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!管財共有\入札関係\週休２日制度\"/>
    </mc:Choice>
  </mc:AlternateContent>
  <xr:revisionPtr revIDLastSave="0" documentId="13_ncr:1_{07F51100-E310-4429-A277-C54ECDFB45F3}" xr6:coauthVersionLast="47" xr6:coauthVersionMax="47" xr10:uidLastSave="{00000000-0000-0000-0000-000000000000}"/>
  <bookViews>
    <workbookView xWindow="-120" yWindow="-120" windowWidth="29040" windowHeight="15720" activeTab="3" xr2:uid="{6B5ED0F3-11E5-492F-A3F5-AC3016B03FC7}"/>
  </bookViews>
  <sheets>
    <sheet name="様式1" sheetId="1" r:id="rId1"/>
    <sheet name="様式2" sheetId="2" r:id="rId2"/>
    <sheet name="様式2 (記入例)" sheetId="5" r:id="rId3"/>
    <sheet name="様式3-1" sheetId="6" r:id="rId4"/>
    <sheet name="様式3-2" sheetId="8" r:id="rId5"/>
    <sheet name="様式3-2 (記入例)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0" i="9" l="1"/>
  <c r="C40" i="9"/>
  <c r="A10" i="9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D40" i="8"/>
  <c r="C40" i="8"/>
  <c r="A10" i="8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C40" i="2" l="1"/>
  <c r="C40" i="5"/>
  <c r="C31" i="6" l="1"/>
  <c r="B31" i="6"/>
  <c r="G22" i="6"/>
  <c r="G23" i="6"/>
  <c r="G24" i="6"/>
  <c r="G25" i="6"/>
  <c r="G26" i="6"/>
  <c r="G27" i="6"/>
  <c r="G28" i="6"/>
  <c r="G29" i="6"/>
  <c r="G30" i="6"/>
  <c r="G21" i="6"/>
  <c r="E31" i="6"/>
  <c r="F31" i="6"/>
  <c r="D31" i="6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G31" i="6" l="1"/>
  <c r="D32" i="6" s="1"/>
</calcChain>
</file>

<file path=xl/sharedStrings.xml><?xml version="1.0" encoding="utf-8"?>
<sst xmlns="http://schemas.openxmlformats.org/spreadsheetml/2006/main" count="224" uniqueCount="89">
  <si>
    <t>月</t>
  </si>
  <si>
    <t>日</t>
  </si>
  <si>
    <t>年　　月　　日</t>
    <rPh sb="0" eb="1">
      <t>ネン</t>
    </rPh>
    <rPh sb="3" eb="4">
      <t>ツキ</t>
    </rPh>
    <rPh sb="6" eb="7">
      <t>ニチ</t>
    </rPh>
    <phoneticPr fontId="1"/>
  </si>
  <si>
    <t>受注者</t>
    <rPh sb="0" eb="3">
      <t>ジュチュウシャ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</si>
  <si>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</si>
  <si>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</si>
  <si>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現場代理人</t>
    <rPh sb="0" eb="2">
      <t>ゲンバ</t>
    </rPh>
    <rPh sb="2" eb="5">
      <t>ダイリニン</t>
    </rPh>
    <phoneticPr fontId="1"/>
  </si>
  <si>
    <t>工事名</t>
    <rPh sb="0" eb="3">
      <t>コウジメイ</t>
    </rPh>
    <phoneticPr fontId="1"/>
  </si>
  <si>
    <t>工期</t>
    <rPh sb="0" eb="2">
      <t>コウキ</t>
    </rPh>
    <phoneticPr fontId="1"/>
  </si>
  <si>
    <t>届出内容</t>
    <rPh sb="0" eb="2">
      <t>トドケデ</t>
    </rPh>
    <rPh sb="2" eb="4">
      <t>ナイヨウ</t>
    </rPh>
    <phoneticPr fontId="1"/>
  </si>
  <si>
    <t>１．実施する</t>
    <rPh sb="2" eb="4">
      <t>ジッシ</t>
    </rPh>
    <phoneticPr fontId="1"/>
  </si>
  <si>
    <t>２．実施しない</t>
    <rPh sb="2" eb="4">
      <t>ジッシ</t>
    </rPh>
    <phoneticPr fontId="1"/>
  </si>
  <si>
    <t>※ 届出内容は【１．実施する ２．実施しない】のいずれかを○で囲み届け出ること。</t>
    <rPh sb="2" eb="4">
      <t>トドケデ</t>
    </rPh>
    <rPh sb="4" eb="6">
      <t>ナイヨウ</t>
    </rPh>
    <rPh sb="10" eb="12">
      <t>ジッシ</t>
    </rPh>
    <rPh sb="17" eb="19">
      <t>ジッシ</t>
    </rPh>
    <rPh sb="31" eb="32">
      <t>カコ</t>
    </rPh>
    <rPh sb="33" eb="34">
      <t>トドケ</t>
    </rPh>
    <rPh sb="35" eb="36">
      <t>デ</t>
    </rPh>
    <phoneticPr fontId="1"/>
  </si>
  <si>
    <t>※ 届け出については、工事着手届の提出時に併せて提出すること。</t>
    <rPh sb="2" eb="3">
      <t>トド</t>
    </rPh>
    <rPh sb="4" eb="5">
      <t>デ</t>
    </rPh>
    <rPh sb="11" eb="13">
      <t>コウジ</t>
    </rPh>
    <rPh sb="13" eb="15">
      <t>チャクシュ</t>
    </rPh>
    <rPh sb="15" eb="16">
      <t>トドケ</t>
    </rPh>
    <rPh sb="17" eb="19">
      <t>テイシュツ</t>
    </rPh>
    <rPh sb="19" eb="20">
      <t>ジ</t>
    </rPh>
    <rPh sb="21" eb="22">
      <t>アワ</t>
    </rPh>
    <rPh sb="24" eb="26">
      <t>テイシュツ</t>
    </rPh>
    <phoneticPr fontId="1"/>
  </si>
  <si>
    <t>　　　　　　年　　月　　日 ～ 　　　　年　　月　　日</t>
    <rPh sb="6" eb="7">
      <t>ネン</t>
    </rPh>
    <rPh sb="9" eb="10">
      <t>ツキ</t>
    </rPh>
    <rPh sb="12" eb="13">
      <t>ニチ</t>
    </rPh>
    <rPh sb="20" eb="21">
      <t>ネン</t>
    </rPh>
    <rPh sb="23" eb="24">
      <t>ツキ</t>
    </rPh>
    <rPh sb="26" eb="27">
      <t>ニチ</t>
    </rPh>
    <phoneticPr fontId="1"/>
  </si>
  <si>
    <t>契約日</t>
    <rPh sb="0" eb="3">
      <t>ケイヤクビ</t>
    </rPh>
    <phoneticPr fontId="1"/>
  </si>
  <si>
    <t>市川町長　　　　　　　様</t>
    <rPh sb="0" eb="4">
      <t>イチカワチョウチョウ</t>
    </rPh>
    <rPh sb="11" eb="12">
      <t>サマ</t>
    </rPh>
    <phoneticPr fontId="1"/>
  </si>
  <si>
    <t>　　　　　　年　　月　　日</t>
    <rPh sb="6" eb="7">
      <t>ネン</t>
    </rPh>
    <rPh sb="9" eb="10">
      <t>ツキ</t>
    </rPh>
    <rPh sb="12" eb="13">
      <t>ニチ</t>
    </rPh>
    <phoneticPr fontId="1"/>
  </si>
  <si>
    <t>工事名：</t>
    <phoneticPr fontId="8"/>
  </si>
  <si>
    <t>受注者：</t>
    <phoneticPr fontId="8"/>
  </si>
  <si>
    <t>月</t>
    <rPh sb="0" eb="1">
      <t>ツキ</t>
    </rPh>
    <phoneticPr fontId="8"/>
  </si>
  <si>
    <t>日</t>
    <rPh sb="0" eb="1">
      <t>ヒ</t>
    </rPh>
    <phoneticPr fontId="8"/>
  </si>
  <si>
    <t>曜日</t>
    <rPh sb="0" eb="2">
      <t>ヨウビ</t>
    </rPh>
    <phoneticPr fontId="8"/>
  </si>
  <si>
    <t>休日取得
計画</t>
    <rPh sb="0" eb="2">
      <t>キュウジツ</t>
    </rPh>
    <rPh sb="2" eb="4">
      <t>シュトク</t>
    </rPh>
    <rPh sb="5" eb="7">
      <t>ケイカク</t>
    </rPh>
    <phoneticPr fontId="8"/>
  </si>
  <si>
    <t>備　　考</t>
    <rPh sb="0" eb="1">
      <t>ビ</t>
    </rPh>
    <rPh sb="3" eb="4">
      <t>コウ</t>
    </rPh>
    <phoneticPr fontId="8"/>
  </si>
  <si>
    <t xml:space="preserve">　 </t>
  </si>
  <si>
    <t>合計</t>
    <rPh sb="0" eb="2">
      <t>ゴウケイ</t>
    </rPh>
    <phoneticPr fontId="8"/>
  </si>
  <si>
    <t>２　下記の期間は週休２日の対象期間から除く （備考欄に 「対象期間外」 と記載する）</t>
    <rPh sb="2" eb="4">
      <t>カキ</t>
    </rPh>
    <rPh sb="5" eb="7">
      <t>キカン</t>
    </rPh>
    <rPh sb="8" eb="10">
      <t>シュウキュウ</t>
    </rPh>
    <rPh sb="11" eb="12">
      <t>ニチ</t>
    </rPh>
    <rPh sb="13" eb="15">
      <t>タイショウ</t>
    </rPh>
    <rPh sb="15" eb="17">
      <t>キカン</t>
    </rPh>
    <rPh sb="19" eb="20">
      <t>ノゾ</t>
    </rPh>
    <rPh sb="23" eb="25">
      <t>ビコウ</t>
    </rPh>
    <rPh sb="25" eb="26">
      <t>ラン</t>
    </rPh>
    <rPh sb="29" eb="31">
      <t>タイショウ</t>
    </rPh>
    <rPh sb="31" eb="33">
      <t>キカン</t>
    </rPh>
    <rPh sb="33" eb="34">
      <t>ガイ</t>
    </rPh>
    <rPh sb="37" eb="39">
      <t>キサイ</t>
    </rPh>
    <phoneticPr fontId="8"/>
  </si>
  <si>
    <t>提出日　　　　　　年　　月　　日</t>
    <rPh sb="0" eb="2">
      <t>テイシュツ</t>
    </rPh>
    <rPh sb="2" eb="3">
      <t>ビ</t>
    </rPh>
    <rPh sb="9" eb="10">
      <t>ネン</t>
    </rPh>
    <rPh sb="12" eb="13">
      <t>ツキ</t>
    </rPh>
    <rPh sb="15" eb="16">
      <t>ヒ</t>
    </rPh>
    <phoneticPr fontId="8"/>
  </si>
  <si>
    <t>市川町長　様</t>
    <rPh sb="0" eb="4">
      <t>イチカワチョウチョウ</t>
    </rPh>
    <rPh sb="5" eb="6">
      <t>サマ</t>
    </rPh>
    <phoneticPr fontId="8"/>
  </si>
  <si>
    <t>木</t>
  </si>
  <si>
    <t>火</t>
  </si>
  <si>
    <t>水</t>
  </si>
  <si>
    <t>金</t>
  </si>
  <si>
    <t>土</t>
  </si>
  <si>
    <t>（注）</t>
    <rPh sb="1" eb="2">
      <t>チュウ</t>
    </rPh>
    <phoneticPr fontId="8"/>
  </si>
  <si>
    <t>　　年末年始休暇（６日）、夏季休暇（３日）、工場製作のみの期間、工事中止期間、発注者が対象外
　　と認める期間</t>
    <rPh sb="2" eb="4">
      <t>ネンマツ</t>
    </rPh>
    <rPh sb="4" eb="6">
      <t>ネンシ</t>
    </rPh>
    <rPh sb="6" eb="8">
      <t>キュウカ</t>
    </rPh>
    <rPh sb="10" eb="11">
      <t>ニチ</t>
    </rPh>
    <rPh sb="13" eb="15">
      <t>カキ</t>
    </rPh>
    <rPh sb="15" eb="17">
      <t>キュウカ</t>
    </rPh>
    <rPh sb="19" eb="20">
      <t>ニチ</t>
    </rPh>
    <rPh sb="22" eb="24">
      <t>コウジョウ</t>
    </rPh>
    <rPh sb="24" eb="26">
      <t>セイサク</t>
    </rPh>
    <rPh sb="29" eb="31">
      <t>キカン</t>
    </rPh>
    <rPh sb="32" eb="34">
      <t>コウジ</t>
    </rPh>
    <rPh sb="34" eb="36">
      <t>チュウシ</t>
    </rPh>
    <rPh sb="36" eb="38">
      <t>キカン</t>
    </rPh>
    <rPh sb="39" eb="42">
      <t>ハッチュウシャ</t>
    </rPh>
    <rPh sb="43" eb="46">
      <t>タイショウガイ</t>
    </rPh>
    <rPh sb="50" eb="51">
      <t>ミト</t>
    </rPh>
    <rPh sb="53" eb="55">
      <t>キカン</t>
    </rPh>
    <phoneticPr fontId="8"/>
  </si>
  <si>
    <t>現場着手日</t>
    <rPh sb="0" eb="2">
      <t>ゲンバ</t>
    </rPh>
    <rPh sb="2" eb="4">
      <t>チャクシュ</t>
    </rPh>
    <rPh sb="4" eb="5">
      <t>ヒ</t>
    </rPh>
    <phoneticPr fontId="1"/>
  </si>
  <si>
    <t>報告年月</t>
    <rPh sb="0" eb="2">
      <t>ホウコク</t>
    </rPh>
    <rPh sb="2" eb="4">
      <t>ネンツキ</t>
    </rPh>
    <phoneticPr fontId="1"/>
  </si>
  <si>
    <t>実施工程
％</t>
    <rPh sb="0" eb="2">
      <t>ジッシ</t>
    </rPh>
    <rPh sb="2" eb="4">
      <t>コウテイ</t>
    </rPh>
    <phoneticPr fontId="1"/>
  </si>
  <si>
    <t>対象数
（A）</t>
    <rPh sb="0" eb="3">
      <t>タイショウスウ</t>
    </rPh>
    <phoneticPr fontId="1"/>
  </si>
  <si>
    <t>土日休日数
（B）</t>
    <rPh sb="0" eb="2">
      <t>ドニチ</t>
    </rPh>
    <rPh sb="2" eb="4">
      <t>キュウジツ</t>
    </rPh>
    <rPh sb="4" eb="5">
      <t>スウ</t>
    </rPh>
    <phoneticPr fontId="1"/>
  </si>
  <si>
    <t>完全週休2日
達成状況
達成(○)
未達成(×)</t>
    <rPh sb="0" eb="2">
      <t>カンゼン</t>
    </rPh>
    <rPh sb="2" eb="4">
      <t>シュウキュウ</t>
    </rPh>
    <rPh sb="5" eb="6">
      <t>ニチ</t>
    </rPh>
    <rPh sb="7" eb="9">
      <t>タッセイ</t>
    </rPh>
    <rPh sb="9" eb="11">
      <t>ジョウキョウ</t>
    </rPh>
    <rPh sb="12" eb="14">
      <t>タッセイ</t>
    </rPh>
    <rPh sb="18" eb="21">
      <t>ミタッセイ</t>
    </rPh>
    <phoneticPr fontId="1"/>
  </si>
  <si>
    <t>月別</t>
    <rPh sb="0" eb="1">
      <t>ツキ</t>
    </rPh>
    <rPh sb="1" eb="2">
      <t>ベツ</t>
    </rPh>
    <phoneticPr fontId="1"/>
  </si>
  <si>
    <t>休　日　数※1</t>
    <rPh sb="0" eb="1">
      <t>キュウ</t>
    </rPh>
    <rPh sb="2" eb="3">
      <t>ニチ</t>
    </rPh>
    <rPh sb="4" eb="5">
      <t>スウ</t>
    </rPh>
    <phoneticPr fontId="1"/>
  </si>
  <si>
    <t>平日休日数
（C）※2</t>
    <rPh sb="0" eb="2">
      <t>ヘイジツ</t>
    </rPh>
    <rPh sb="2" eb="4">
      <t>キュウジツ</t>
    </rPh>
    <rPh sb="4" eb="5">
      <t>スウ</t>
    </rPh>
    <phoneticPr fontId="1"/>
  </si>
  <si>
    <t>休日計
(D)※3＝B+C</t>
    <rPh sb="0" eb="2">
      <t>キュウジツ</t>
    </rPh>
    <rPh sb="2" eb="3">
      <t>ケイ</t>
    </rPh>
    <phoneticPr fontId="1"/>
  </si>
  <si>
    <t>備考</t>
    <rPh sb="0" eb="2">
      <t>ビコウ</t>
    </rPh>
    <phoneticPr fontId="1"/>
  </si>
  <si>
    <t>計</t>
    <rPh sb="0" eb="1">
      <t>ケイ</t>
    </rPh>
    <phoneticPr fontId="1"/>
  </si>
  <si>
    <t>【休日取得率】D／A</t>
    <rPh sb="1" eb="3">
      <t>キュウジツ</t>
    </rPh>
    <rPh sb="3" eb="6">
      <t>シュトクリツ</t>
    </rPh>
    <phoneticPr fontId="1"/>
  </si>
  <si>
    <t>％</t>
    <phoneticPr fontId="1"/>
  </si>
  <si>
    <t xml:space="preserve">（記事欄）
</t>
    <rPh sb="1" eb="3">
      <t>キジ</t>
    </rPh>
    <rPh sb="3" eb="4">
      <t>ラン</t>
    </rPh>
    <phoneticPr fontId="1"/>
  </si>
  <si>
    <t>※１　休日数は、現場稼働中〔工事着手（現場測量等）前、一時中止期間、工場製作期間、工事完了後等の期間を除く〕の原則土曜・</t>
    <rPh sb="3" eb="5">
      <t>キュウジツ</t>
    </rPh>
    <rPh sb="5" eb="6">
      <t>スウ</t>
    </rPh>
    <rPh sb="8" eb="10">
      <t>ゲンバ</t>
    </rPh>
    <rPh sb="10" eb="13">
      <t>カドウチュウ</t>
    </rPh>
    <rPh sb="14" eb="16">
      <t>コウジ</t>
    </rPh>
    <rPh sb="16" eb="18">
      <t>チャクシュ</t>
    </rPh>
    <rPh sb="19" eb="21">
      <t>ゲンバ</t>
    </rPh>
    <rPh sb="21" eb="24">
      <t>ソクリョウナド</t>
    </rPh>
    <rPh sb="25" eb="26">
      <t>マエ</t>
    </rPh>
    <rPh sb="27" eb="29">
      <t>イチジ</t>
    </rPh>
    <rPh sb="29" eb="31">
      <t>チュウシ</t>
    </rPh>
    <rPh sb="31" eb="33">
      <t>キカン</t>
    </rPh>
    <rPh sb="34" eb="36">
      <t>コウジョウ</t>
    </rPh>
    <rPh sb="36" eb="38">
      <t>セイサク</t>
    </rPh>
    <rPh sb="38" eb="40">
      <t>キカン</t>
    </rPh>
    <rPh sb="41" eb="43">
      <t>コウジ</t>
    </rPh>
    <rPh sb="43" eb="45">
      <t>カンリョウ</t>
    </rPh>
    <rPh sb="45" eb="46">
      <t>ゴ</t>
    </rPh>
    <rPh sb="46" eb="47">
      <t>ナド</t>
    </rPh>
    <phoneticPr fontId="1"/>
  </si>
  <si>
    <t>　　　日曜の日数とする。悪天候や作業工程等の理由により、平日が現場閉所となり、土曜や日曜に作業を行った場合は、1ヶ月あたり</t>
    <phoneticPr fontId="1"/>
  </si>
  <si>
    <t>　　　２日を上限として、土曜・日曜の現場閉所日を平日に振り替えることを可能とする。なお、完全週休２</t>
    <phoneticPr fontId="1"/>
  </si>
  <si>
    <t>　　　日までとする。</t>
    <phoneticPr fontId="1"/>
  </si>
  <si>
    <t>　　　日（同一週内での週休２日）または月単位の週休２日が認められる状態になるよう振り替えること。週の定義は月曜日から日曜</t>
    <phoneticPr fontId="1"/>
  </si>
  <si>
    <t>※２　(C)は土曜・日曜の振り替え日数を計上することとし、上限は２日とする。</t>
    <phoneticPr fontId="1"/>
  </si>
  <si>
    <t>※３　(D)の日数は、(D)≦(A)となる。</t>
    <phoneticPr fontId="1"/>
  </si>
  <si>
    <t>○</t>
  </si>
  <si>
    <t>工事名：○○工事</t>
    <rPh sb="6" eb="8">
      <t>コウジ</t>
    </rPh>
    <phoneticPr fontId="8"/>
  </si>
  <si>
    <t>受注者：△△建設(株)</t>
    <rPh sb="6" eb="8">
      <t>ケンセツ</t>
    </rPh>
    <rPh sb="8" eb="11">
      <t>カブ</t>
    </rPh>
    <phoneticPr fontId="8"/>
  </si>
  <si>
    <t>休日取得
実績</t>
    <rPh sb="0" eb="2">
      <t>キュウジツ</t>
    </rPh>
    <rPh sb="2" eb="4">
      <t>シュトク</t>
    </rPh>
    <rPh sb="5" eb="7">
      <t>ジッセキ</t>
    </rPh>
    <phoneticPr fontId="8"/>
  </si>
  <si>
    <t>提出日　　令和○年○月○日</t>
    <rPh sb="0" eb="2">
      <t>テイシュツ</t>
    </rPh>
    <rPh sb="2" eb="3">
      <t>ビ</t>
    </rPh>
    <rPh sb="5" eb="7">
      <t>レイワ</t>
    </rPh>
    <rPh sb="8" eb="9">
      <t>ネン</t>
    </rPh>
    <rPh sb="10" eb="11">
      <t>ツキ</t>
    </rPh>
    <rPh sb="12" eb="13">
      <t>ヒ</t>
    </rPh>
    <phoneticPr fontId="8"/>
  </si>
  <si>
    <t>１　休日取得計画欄には休日を取得する予定の日に「○」を記入する</t>
    <phoneticPr fontId="8"/>
  </si>
  <si>
    <t>１　休日取得計画欄には前回提出した休日取得計画日に「○」を記入する</t>
    <phoneticPr fontId="8"/>
  </si>
  <si>
    <t>２　休日取得実績欄には実際に休日を取得した日に「○」を記入する</t>
    <rPh sb="2" eb="4">
      <t>キュウジツ</t>
    </rPh>
    <rPh sb="4" eb="6">
      <t>シュトク</t>
    </rPh>
    <rPh sb="6" eb="8">
      <t>ジッセキ</t>
    </rPh>
    <rPh sb="8" eb="9">
      <t>ラン</t>
    </rPh>
    <rPh sb="11" eb="13">
      <t>ジッサイ</t>
    </rPh>
    <rPh sb="14" eb="16">
      <t>キュウジツ</t>
    </rPh>
    <rPh sb="17" eb="19">
      <t>シュトク</t>
    </rPh>
    <rPh sb="21" eb="22">
      <t>ヒ</t>
    </rPh>
    <rPh sb="27" eb="29">
      <t>キニュウ</t>
    </rPh>
    <phoneticPr fontId="8"/>
  </si>
  <si>
    <t>３　下記の期間は週休２日の対象期間から除く （備考欄に 「対象期間外」 と記載する）</t>
    <rPh sb="2" eb="4">
      <t>カキ</t>
    </rPh>
    <rPh sb="5" eb="7">
      <t>キカン</t>
    </rPh>
    <rPh sb="8" eb="10">
      <t>シュウキュウ</t>
    </rPh>
    <rPh sb="11" eb="12">
      <t>ニチ</t>
    </rPh>
    <rPh sb="13" eb="15">
      <t>タイショウ</t>
    </rPh>
    <rPh sb="15" eb="17">
      <t>キカン</t>
    </rPh>
    <rPh sb="19" eb="20">
      <t>ノゾ</t>
    </rPh>
    <rPh sb="23" eb="25">
      <t>ビコウ</t>
    </rPh>
    <rPh sb="25" eb="26">
      <t>ラン</t>
    </rPh>
    <rPh sb="29" eb="31">
      <t>タイショウ</t>
    </rPh>
    <rPh sb="31" eb="33">
      <t>キカン</t>
    </rPh>
    <rPh sb="33" eb="34">
      <t>ガイ</t>
    </rPh>
    <rPh sb="37" eb="39">
      <t>キサイ</t>
    </rPh>
    <phoneticPr fontId="8"/>
  </si>
  <si>
    <t>　　年末年始休暇（６日）、夏季休暇（３日）、工場製作のみの期間、工事中止期間、発注者が対象外と認める期間</t>
    <phoneticPr fontId="1"/>
  </si>
  <si>
    <t>４　休日を振替えた場合は、備考欄に「○日の振替日」と記載する</t>
    <rPh sb="2" eb="4">
      <t>キュウジツ</t>
    </rPh>
    <rPh sb="5" eb="7">
      <t>フリカ</t>
    </rPh>
    <rPh sb="9" eb="11">
      <t>バアイ</t>
    </rPh>
    <rPh sb="13" eb="15">
      <t>ビコウ</t>
    </rPh>
    <rPh sb="15" eb="16">
      <t>ラン</t>
    </rPh>
    <rPh sb="19" eb="20">
      <t>ヒ</t>
    </rPh>
    <rPh sb="21" eb="24">
      <t>フリカエビ</t>
    </rPh>
    <rPh sb="26" eb="28">
      <t>キサイ</t>
    </rPh>
    <phoneticPr fontId="8"/>
  </si>
  <si>
    <t>○</t>
    <phoneticPr fontId="1"/>
  </si>
  <si>
    <t>　　　　　　年　　月</t>
    <rPh sb="6" eb="7">
      <t>ネン</t>
    </rPh>
    <rPh sb="9" eb="10">
      <t>ツキ</t>
    </rPh>
    <phoneticPr fontId="1"/>
  </si>
  <si>
    <t>対象期間外</t>
    <rPh sb="0" eb="2">
      <t>タイショウ</t>
    </rPh>
    <rPh sb="2" eb="4">
      <t>キカン</t>
    </rPh>
    <rPh sb="4" eb="5">
      <t>ガイ</t>
    </rPh>
    <phoneticPr fontId="1"/>
  </si>
  <si>
    <t>対象期間外</t>
    <rPh sb="0" eb="2">
      <t>タイショウ</t>
    </rPh>
    <rPh sb="2" eb="5">
      <t>キカンガイ</t>
    </rPh>
    <phoneticPr fontId="1"/>
  </si>
  <si>
    <t>16日の振替日</t>
    <rPh sb="2" eb="3">
      <t>ニチ</t>
    </rPh>
    <rPh sb="4" eb="6">
      <t>フリカエ</t>
    </rPh>
    <rPh sb="6" eb="7">
      <t>ヒ</t>
    </rPh>
    <phoneticPr fontId="1"/>
  </si>
  <si>
    <t>休 日 取 得 計 画 書</t>
    <rPh sb="0" eb="1">
      <t>キュウ</t>
    </rPh>
    <rPh sb="2" eb="3">
      <t>ニチ</t>
    </rPh>
    <rPh sb="4" eb="5">
      <t>トリ</t>
    </rPh>
    <rPh sb="6" eb="7">
      <t>エ</t>
    </rPh>
    <rPh sb="8" eb="9">
      <t>ケイ</t>
    </rPh>
    <rPh sb="10" eb="11">
      <t>ガ</t>
    </rPh>
    <rPh sb="12" eb="13">
      <t>ショ</t>
    </rPh>
    <phoneticPr fontId="8"/>
  </si>
  <si>
    <t>休 日 取 得 実 績 報 告 書</t>
    <rPh sb="0" eb="1">
      <t>キュウ</t>
    </rPh>
    <rPh sb="2" eb="3">
      <t>ニチ</t>
    </rPh>
    <rPh sb="4" eb="5">
      <t>トリ</t>
    </rPh>
    <rPh sb="6" eb="7">
      <t>エ</t>
    </rPh>
    <rPh sb="8" eb="9">
      <t>ジツ</t>
    </rPh>
    <rPh sb="10" eb="11">
      <t>イサオ</t>
    </rPh>
    <rPh sb="12" eb="13">
      <t>ホウ</t>
    </rPh>
    <rPh sb="14" eb="15">
      <t>コク</t>
    </rPh>
    <rPh sb="16" eb="17">
      <t>ショ</t>
    </rPh>
    <phoneticPr fontId="8"/>
  </si>
  <si>
    <t>３　月末までに翌月の計画書を工事担当課に提出する</t>
    <rPh sb="2" eb="4">
      <t>ゲツマツ</t>
    </rPh>
    <rPh sb="7" eb="8">
      <t>ヨク</t>
    </rPh>
    <rPh sb="8" eb="9">
      <t>ツキ</t>
    </rPh>
    <rPh sb="10" eb="13">
      <t>ケイカクショ</t>
    </rPh>
    <rPh sb="14" eb="16">
      <t>コウジ</t>
    </rPh>
    <rPh sb="16" eb="19">
      <t>タントウカ</t>
    </rPh>
    <rPh sb="20" eb="22">
      <t>テイシュツ</t>
    </rPh>
    <phoneticPr fontId="8"/>
  </si>
  <si>
    <t>※４　(D)の日数は、(D)≦(A)となる。</t>
    <phoneticPr fontId="1"/>
  </si>
  <si>
    <t>上記工事において、週休２日制度を</t>
    <rPh sb="0" eb="2">
      <t>ジョウキ</t>
    </rPh>
    <rPh sb="2" eb="4">
      <t>コウジ</t>
    </rPh>
    <rPh sb="9" eb="11">
      <t>シュウキュウ</t>
    </rPh>
    <rPh sb="12" eb="13">
      <t>ニチ</t>
    </rPh>
    <rPh sb="13" eb="15">
      <t>セイド</t>
    </rPh>
    <phoneticPr fontId="1"/>
  </si>
  <si>
    <t>週休２日制度の実施の意向について、以下のとおり届出ます。</t>
    <rPh sb="0" eb="2">
      <t>シュウキュウ</t>
    </rPh>
    <rPh sb="3" eb="4">
      <t>ニチ</t>
    </rPh>
    <rPh sb="4" eb="6">
      <t>セイド</t>
    </rPh>
    <rPh sb="7" eb="9">
      <t>ジッシ</t>
    </rPh>
    <rPh sb="10" eb="12">
      <t>イコウ</t>
    </rPh>
    <rPh sb="17" eb="19">
      <t>イカ</t>
    </rPh>
    <rPh sb="23" eb="25">
      <t>トドケデ</t>
    </rPh>
    <phoneticPr fontId="1"/>
  </si>
  <si>
    <t>週休２日制度実施意向届出書</t>
    <rPh sb="0" eb="1">
      <t>シュウ</t>
    </rPh>
    <rPh sb="1" eb="2">
      <t>キュウ</t>
    </rPh>
    <rPh sb="3" eb="4">
      <t>ニチ</t>
    </rPh>
    <rPh sb="4" eb="6">
      <t>セイド</t>
    </rPh>
    <rPh sb="6" eb="8">
      <t>ジッシ</t>
    </rPh>
    <rPh sb="8" eb="10">
      <t>イコウ</t>
    </rPh>
    <rPh sb="10" eb="11">
      <t>トドケ</t>
    </rPh>
    <rPh sb="11" eb="12">
      <t>デ</t>
    </rPh>
    <rPh sb="12" eb="13">
      <t>ショ</t>
    </rPh>
    <phoneticPr fontId="1"/>
  </si>
  <si>
    <t>予定工程％
( )内は工程
変更後</t>
    <rPh sb="0" eb="2">
      <t>ヨテイ</t>
    </rPh>
    <rPh sb="2" eb="4">
      <t>コウテイ</t>
    </rPh>
    <rPh sb="9" eb="10">
      <t>ナイ</t>
    </rPh>
    <rPh sb="11" eb="13">
      <t>コウテイ</t>
    </rPh>
    <rPh sb="14" eb="17">
      <t>ヘンコウゴ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</si>
  <si>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</si>
  <si>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様式第２号（第５条関係）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</si>
  <si>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様式第３号－１（第５条関係）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1"/>
  </si>
  <si>
    <t>様式第３号－２（第５条関係）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1"/>
  </si>
  <si>
    <t>週 休 ２ 日 制 度 履 行 報 告 書</t>
    <rPh sb="0" eb="1">
      <t>シュウ</t>
    </rPh>
    <rPh sb="2" eb="3">
      <t>キュウ</t>
    </rPh>
    <rPh sb="6" eb="7">
      <t>ニチ</t>
    </rPh>
    <rPh sb="8" eb="9">
      <t>セイ</t>
    </rPh>
    <rPh sb="10" eb="11">
      <t>タビ</t>
    </rPh>
    <rPh sb="12" eb="13">
      <t>クツ</t>
    </rPh>
    <rPh sb="14" eb="15">
      <t>ギョウ</t>
    </rPh>
    <rPh sb="16" eb="17">
      <t>ホウ</t>
    </rPh>
    <rPh sb="18" eb="19">
      <t>コク</t>
    </rPh>
    <rPh sb="20" eb="21">
      <t>ショ</t>
    </rPh>
    <phoneticPr fontId="1"/>
  </si>
  <si>
    <t>下記の工事について、週休２日制度の履行を報告します。</t>
    <rPh sb="0" eb="2">
      <t>カキ</t>
    </rPh>
    <rPh sb="3" eb="5">
      <t>コウジ</t>
    </rPh>
    <rPh sb="10" eb="12">
      <t>シュウキュウ</t>
    </rPh>
    <rPh sb="13" eb="14">
      <t>ニチ</t>
    </rPh>
    <rPh sb="14" eb="16">
      <t>セイド</t>
    </rPh>
    <rPh sb="17" eb="19">
      <t>リコウ</t>
    </rPh>
    <rPh sb="20" eb="22">
      <t>ホウコク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</si>
</sst>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"/>
  </numFmts>
  <fonts count="17"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Yu Gothic"/>
      <family val="2"/>
      <charset val="128"/>
    </font>
    <font>
      <sz val="12"/>
      <color theme="1"/>
      <name val="ＭＳ 明朝"/>
      <family val="1"/>
      <charset val="128"/>
    </font>
    <font>
      <sz val="12"/>
      <color theme="1"/>
      <name val="Yu Gothic"/>
      <family val="2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Yu Gothic"/>
      <family val="2"/>
      <charset val="128"/>
    </font>
    <font>
      <b/>
      <sz val="8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Yu Gothic"/>
      <family val="2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/>
    <xf numFmtId="0" fontId="5" fillId="0" borderId="0" xfId="0" applyFont="1" applyAlignment="1"/>
    <xf numFmtId="0" fontId="10" fillId="0" borderId="0" xfId="0" applyFont="1" applyAlignment="1"/>
    <xf numFmtId="0" fontId="5" fillId="0" borderId="0" xfId="0" applyFont="1" applyAlignment="1">
      <alignment horizontal="center"/>
    </xf>
    <xf numFmtId="0" fontId="5" fillId="0" borderId="8" xfId="0" applyFont="1" applyBorder="1" applyAlignment="1"/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distributed" vertical="center" inden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distributed" vertical="center" indent="1"/>
    </xf>
    <xf numFmtId="176" fontId="11" fillId="0" borderId="1" xfId="0" applyNumberFormat="1" applyFont="1" applyBorder="1" applyAlignment="1">
      <alignment horizontal="right" vertical="center" wrapText="1" indent="1"/>
    </xf>
    <xf numFmtId="176" fontId="11" fillId="0" borderId="6" xfId="0" applyNumberFormat="1" applyFont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distributed" vertical="center" inden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/>
    <xf numFmtId="0" fontId="5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10" fillId="0" borderId="0" xfId="0" applyFont="1" applyAlignment="1">
      <alignment wrapTex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11" fillId="0" borderId="11" xfId="0" applyFont="1" applyBorder="1" applyAlignment="1">
      <alignment horizontal="distributed" vertical="center" indent="1"/>
    </xf>
    <xf numFmtId="0" fontId="11" fillId="0" borderId="1" xfId="0" applyFont="1" applyBorder="1" applyAlignment="1">
      <alignment horizontal="distributed" vertical="center" indent="1"/>
    </xf>
    <xf numFmtId="0" fontId="0" fillId="0" borderId="0" xfId="0">
      <alignment vertical="center"/>
    </xf>
    <xf numFmtId="0" fontId="13" fillId="0" borderId="14" xfId="0" applyFont="1" applyBorder="1" applyAlignment="1">
      <alignment horizontal="distributed" vertical="center" indent="1"/>
    </xf>
    <xf numFmtId="0" fontId="16" fillId="0" borderId="15" xfId="0" applyFont="1" applyBorder="1" applyAlignment="1">
      <alignment horizontal="distributed" vertical="center" indent="1"/>
    </xf>
    <xf numFmtId="0" fontId="16" fillId="0" borderId="16" xfId="0" applyFont="1" applyBorder="1" applyAlignment="1">
      <alignment horizontal="distributed" vertical="center" indent="1"/>
    </xf>
    <xf numFmtId="177" fontId="14" fillId="0" borderId="14" xfId="0" applyNumberFormat="1" applyFont="1" applyBorder="1" applyAlignment="1">
      <alignment horizontal="right" vertical="center" wrapText="1" indent="1"/>
    </xf>
    <xf numFmtId="177" fontId="15" fillId="0" borderId="15" xfId="0" applyNumberFormat="1" applyFont="1" applyBorder="1" applyAlignment="1">
      <alignment horizontal="right" vertical="center" wrapText="1" indent="1"/>
    </xf>
    <xf numFmtId="0" fontId="11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366713</xdr:colOff>
      <xdr:row>15</xdr:row>
      <xdr:rowOff>85725</xdr:rowOff>
    </xdr:from>
    <xdr:to>
      <xdr:col>3</xdr:col>
      <xdr:colOff>366713</xdr:colOff>
      <xdr:row>19</xdr:row>
      <xdr:rowOff>9524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250547A-33A1-4C66-8659-26BFD5570B0E}"/>
            </a:ext>
          </a:extLst>
        </xdr:cNvPr>
        <xdr:cNvCxnSpPr/>
      </xdr:nvCxnSpPr>
      <xdr:spPr>
        <a:xfrm flipV="1">
          <a:off x="2300288" y="3314700"/>
          <a:ext cx="0" cy="761999"/>
        </a:xfrm>
        <a:prstGeom prst="straightConnector1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  <a:headEnd type="none"/>
          <a:tailEnd type="triangle" w="lg" len="lg"/>
        </a:ln>
        <a:effectLst/>
      </xdr:spPr>
    </xdr:cxnSp>
    <xdr:clientData/>
  </xdr:twoCellAnchor>
  <xdr:twoCellAnchor>
    <xdr:from>
      <xdr:col>3</xdr:col>
      <xdr:colOff>685801</xdr:colOff>
      <xdr:row>14</xdr:row>
      <xdr:rowOff>147637</xdr:rowOff>
    </xdr:from>
    <xdr:to>
      <xdr:col>3</xdr:col>
      <xdr:colOff>1847850</xdr:colOff>
      <xdr:row>17</xdr:row>
      <xdr:rowOff>66675</xdr:rowOff>
    </xdr:to>
    <xdr:sp macro="" textlink="">
      <xdr:nvSpPr>
        <xdr:cNvPr id="4" name="角丸四角形 8">
          <a:extLst>
            <a:ext uri="{FF2B5EF4-FFF2-40B4-BE49-F238E27FC236}">
              <a16:creationId xmlns:a16="http://schemas.microsoft.com/office/drawing/2014/main" id="{4BD6D103-AB91-49C6-8362-1574D5DC22EC}"/>
            </a:ext>
          </a:extLst>
        </xdr:cNvPr>
        <xdr:cNvSpPr/>
      </xdr:nvSpPr>
      <xdr:spPr>
        <a:xfrm>
          <a:off x="2619376" y="3167062"/>
          <a:ext cx="1162049" cy="547688"/>
        </a:xfrm>
        <a:prstGeom prst="roundRect">
          <a:avLst/>
        </a:prstGeom>
        <a:solidFill>
          <a:sysClr val="window" lastClr="FFFFFF"/>
        </a:solidFill>
        <a:ln w="19050" cap="flat" cmpd="sng" algn="ctr">
          <a:solidFill>
            <a:srgbClr val="FF0000"/>
          </a:solidFill>
          <a:prstDash val="dash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準備期間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（カウントしない）</a:t>
          </a:r>
        </a:p>
      </xdr:txBody>
    </xdr:sp>
    <xdr:clientData/>
  </xdr:twoCellAnchor>
  <xdr:twoCellAnchor>
    <xdr:from>
      <xdr:col>2</xdr:col>
      <xdr:colOff>600074</xdr:colOff>
      <xdr:row>18</xdr:row>
      <xdr:rowOff>114300</xdr:rowOff>
    </xdr:from>
    <xdr:to>
      <xdr:col>3</xdr:col>
      <xdr:colOff>885824</xdr:colOff>
      <xdr:row>20</xdr:row>
      <xdr:rowOff>85725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4581EFE-8E9C-4D17-A3FF-D2073A01372C}"/>
            </a:ext>
          </a:extLst>
        </xdr:cNvPr>
        <xdr:cNvSpPr/>
      </xdr:nvSpPr>
      <xdr:spPr>
        <a:xfrm>
          <a:off x="1800224" y="3971925"/>
          <a:ext cx="1019175" cy="390525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dash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2</xdr:col>
      <xdr:colOff>180975</xdr:colOff>
      <xdr:row>30</xdr:row>
      <xdr:rowOff>171450</xdr:rowOff>
    </xdr:from>
    <xdr:to>
      <xdr:col>2</xdr:col>
      <xdr:colOff>525531</xdr:colOff>
      <xdr:row>33</xdr:row>
      <xdr:rowOff>19878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2EAB393-CF37-4AC8-B9E0-56D949ECE923}"/>
            </a:ext>
          </a:extLst>
        </xdr:cNvPr>
        <xdr:cNvSpPr/>
      </xdr:nvSpPr>
      <xdr:spPr>
        <a:xfrm>
          <a:off x="1381125" y="6543675"/>
          <a:ext cx="344556" cy="477078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dash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oneCellAnchor>
    <xdr:from>
      <xdr:col>3</xdr:col>
      <xdr:colOff>47625</xdr:colOff>
      <xdr:row>34</xdr:row>
      <xdr:rowOff>85725</xdr:rowOff>
    </xdr:from>
    <xdr:ext cx="3143250" cy="504824"/>
    <xdr:sp macro="" textlink="">
      <xdr:nvSpPr>
        <xdr:cNvPr id="9" name="角丸四角形吹き出し 12">
          <a:extLst>
            <a:ext uri="{FF2B5EF4-FFF2-40B4-BE49-F238E27FC236}">
              <a16:creationId xmlns:a16="http://schemas.microsoft.com/office/drawing/2014/main" id="{4FB5A178-6436-4BF7-AB16-820D3B13C087}"/>
            </a:ext>
          </a:extLst>
        </xdr:cNvPr>
        <xdr:cNvSpPr/>
      </xdr:nvSpPr>
      <xdr:spPr>
        <a:xfrm>
          <a:off x="1981200" y="7296150"/>
          <a:ext cx="3143250" cy="504824"/>
        </a:xfrm>
        <a:prstGeom prst="wedgeRoundRectCallout">
          <a:avLst>
            <a:gd name="adj1" fmla="val -56325"/>
            <a:gd name="adj2" fmla="val -135506"/>
            <a:gd name="adj3" fmla="val 16667"/>
          </a:avLst>
        </a:prstGeom>
        <a:solidFill>
          <a:sysClr val="window" lastClr="FFFFFF"/>
        </a:solidFill>
        <a:ln w="190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現場閉所は、土曜・日曜を原則とする。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祝日や雨天による休工は現場閉所にカウントしない</a:t>
          </a:r>
        </a:p>
      </xdr:txBody>
    </xdr:sp>
    <xdr:clientData/>
  </xdr:oneCellAnchor>
  <xdr:oneCellAnchor>
    <xdr:from>
      <xdr:col>3</xdr:col>
      <xdr:colOff>2600325</xdr:colOff>
      <xdr:row>0</xdr:row>
      <xdr:rowOff>114300</xdr:rowOff>
    </xdr:from>
    <xdr:ext cx="751255" cy="360382"/>
    <xdr:sp macro="" textlink="">
      <xdr:nvSpPr>
        <xdr:cNvPr id="10" name="角丸四角形 1">
          <a:extLst>
            <a:ext uri="{FF2B5EF4-FFF2-40B4-BE49-F238E27FC236}">
              <a16:creationId xmlns:a16="http://schemas.microsoft.com/office/drawing/2014/main" id="{F9A50340-82FD-428E-9A01-2E17D139EB96}"/>
            </a:ext>
          </a:extLst>
        </xdr:cNvPr>
        <xdr:cNvSpPr/>
      </xdr:nvSpPr>
      <xdr:spPr>
        <a:xfrm>
          <a:off x="4533900" y="114300"/>
          <a:ext cx="751255" cy="360382"/>
        </a:xfrm>
        <a:prstGeom prst="roundRect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wrap="none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記入例</a:t>
          </a:r>
        </a:p>
      </xdr:txBody>
    </xdr:sp>
    <xdr:clientData/>
  </xdr:oneCellAnchor>
  <xdr:oneCellAnchor>
    <xdr:from>
      <xdr:col>3</xdr:col>
      <xdr:colOff>47625</xdr:colOff>
      <xdr:row>21</xdr:row>
      <xdr:rowOff>57150</xdr:rowOff>
    </xdr:from>
    <xdr:ext cx="3215640" cy="876836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6A645A39-3F5D-4485-9520-FBC46D7429F4}"/>
            </a:ext>
          </a:extLst>
        </xdr:cNvPr>
        <xdr:cNvSpPr/>
      </xdr:nvSpPr>
      <xdr:spPr>
        <a:xfrm>
          <a:off x="1981200" y="4543425"/>
          <a:ext cx="3215640" cy="876836"/>
        </a:xfrm>
        <a:prstGeom prst="wedgeRoundRectCallout">
          <a:avLst>
            <a:gd name="adj1" fmla="val -36862"/>
            <a:gd name="adj2" fmla="val -75592"/>
            <a:gd name="adj3" fmla="val 16667"/>
          </a:avLst>
        </a:prstGeom>
        <a:solidFill>
          <a:schemeClr val="bg1"/>
        </a:solidFill>
        <a:ln w="190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最初の休日取得計画書には現場着手日を必ず記載すること。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現場完成日は最後の休日取得計画書で記載すること。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2562225</xdr:colOff>
      <xdr:row>0</xdr:row>
      <xdr:rowOff>123825</xdr:rowOff>
    </xdr:from>
    <xdr:ext cx="751255" cy="360382"/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2339477-14C3-4F16-88F8-BA5993A2B4BE}"/>
            </a:ext>
          </a:extLst>
        </xdr:cNvPr>
        <xdr:cNvSpPr/>
      </xdr:nvSpPr>
      <xdr:spPr>
        <a:xfrm>
          <a:off x="5229225" y="123825"/>
          <a:ext cx="751255" cy="360382"/>
        </a:xfrm>
        <a:prstGeom prst="roundRect">
          <a:avLst/>
        </a:prstGeom>
        <a:noFill/>
        <a:ln w="190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wrap="none" rtlCol="0" anchor="ctr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記入例</a:t>
          </a:r>
        </a:p>
      </xdr:txBody>
    </xdr:sp>
    <xdr:clientData/>
  </xdr:oneCellAnchor>
  <xdr:twoCellAnchor>
    <xdr:from>
      <xdr:col>3</xdr:col>
      <xdr:colOff>647700</xdr:colOff>
      <xdr:row>25</xdr:row>
      <xdr:rowOff>123825</xdr:rowOff>
    </xdr:from>
    <xdr:to>
      <xdr:col>4</xdr:col>
      <xdr:colOff>1057275</xdr:colOff>
      <xdr:row>27</xdr:row>
      <xdr:rowOff>95250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8B7B789-B7E6-40DA-9294-8712FE2D126F}"/>
            </a:ext>
          </a:extLst>
        </xdr:cNvPr>
        <xdr:cNvSpPr/>
      </xdr:nvSpPr>
      <xdr:spPr>
        <a:xfrm>
          <a:off x="2581275" y="5448300"/>
          <a:ext cx="1143000" cy="390525"/>
        </a:xfrm>
        <a:prstGeom prst="ellipse">
          <a:avLst/>
        </a:prstGeom>
        <a:noFill/>
        <a:ln w="19050" cap="flat" cmpd="sng" algn="ctr">
          <a:solidFill>
            <a:srgbClr val="FF0000"/>
          </a:solidFill>
          <a:prstDash val="dash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4</xdr:col>
      <xdr:colOff>1000125</xdr:colOff>
      <xdr:row>8</xdr:row>
      <xdr:rowOff>152400</xdr:rowOff>
    </xdr:from>
    <xdr:to>
      <xdr:col>4</xdr:col>
      <xdr:colOff>2305050</xdr:colOff>
      <xdr:row>10</xdr:row>
      <xdr:rowOff>76200</xdr:rowOff>
    </xdr:to>
    <xdr:sp macro="" textlink="">
      <xdr:nvSpPr>
        <xdr:cNvPr id="4" name="角丸四角形 8">
          <a:extLst>
            <a:ext uri="{FF2B5EF4-FFF2-40B4-BE49-F238E27FC236}">
              <a16:creationId xmlns:a16="http://schemas.microsoft.com/office/drawing/2014/main" id="{9BE4F8BD-7A2C-4EAF-A11E-825FC2485C45}"/>
            </a:ext>
          </a:extLst>
        </xdr:cNvPr>
        <xdr:cNvSpPr/>
      </xdr:nvSpPr>
      <xdr:spPr>
        <a:xfrm>
          <a:off x="3667125" y="1914525"/>
          <a:ext cx="1304925" cy="342900"/>
        </a:xfrm>
        <a:prstGeom prst="roundRect">
          <a:avLst/>
        </a:prstGeom>
        <a:solidFill>
          <a:sysClr val="window" lastClr="FFFFFF"/>
        </a:solidFill>
        <a:ln w="19050" cap="flat" cmpd="sng" algn="ctr">
          <a:solidFill>
            <a:srgbClr val="FF0000"/>
          </a:solidFill>
          <a:prstDash val="dash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年末年始休暇期間</a:t>
          </a:r>
        </a:p>
      </xdr:txBody>
    </xdr:sp>
    <xdr:clientData/>
  </xdr:twoCellAnchor>
  <xdr:oneCellAnchor>
    <xdr:from>
      <xdr:col>4</xdr:col>
      <xdr:colOff>333374</xdr:colOff>
      <xdr:row>28</xdr:row>
      <xdr:rowOff>161924</xdr:rowOff>
    </xdr:from>
    <xdr:ext cx="2847975" cy="904876"/>
    <xdr:sp macro="" textlink="">
      <xdr:nvSpPr>
        <xdr:cNvPr id="5" name="角丸四角形吹き出し 3">
          <a:extLst>
            <a:ext uri="{FF2B5EF4-FFF2-40B4-BE49-F238E27FC236}">
              <a16:creationId xmlns:a16="http://schemas.microsoft.com/office/drawing/2014/main" id="{4306ACCC-DA7E-434F-8DDE-35631E5A5CC4}"/>
            </a:ext>
          </a:extLst>
        </xdr:cNvPr>
        <xdr:cNvSpPr/>
      </xdr:nvSpPr>
      <xdr:spPr>
        <a:xfrm>
          <a:off x="3000374" y="6115049"/>
          <a:ext cx="2847975" cy="904876"/>
        </a:xfrm>
        <a:prstGeom prst="wedgeRoundRectCallout">
          <a:avLst>
            <a:gd name="adj1" fmla="val -39348"/>
            <a:gd name="adj2" fmla="val -86404"/>
            <a:gd name="adj3" fmla="val 16667"/>
          </a:avLst>
        </a:prstGeom>
        <a:solidFill>
          <a:sysClr val="window" lastClr="FFFFFF"/>
        </a:solidFill>
        <a:ln w="190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作業工程等の理由により、土曜や日曜に作業を行った場合は、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 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ヶ月あたり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 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日を上限として、平日に振り替えることができる。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（工事打合簿で事前に連絡）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949D-1716-4F1E-B854-5A761A1D3224}">
  <dimension ref="A1:H26"/>
  <sheetViews>
    <sheetView zoomScaleNormal="100" workbookViewId="0">
      <selection activeCell="A2" sqref="A2"/>
    </sheetView>
  </sheetViews>
  <sheetFormatPr defaultRowHeight="13.5"/>
  <cols>
    <col min="1" max="16384" width="9" style="1"/>
  </cols>
  <sheetData>
    <row r="1" spans="1:8" ht="14.25">
      <c r="A1" s="2" t="s">
        <v>83</v>
      </c>
      <c r="B1" s="2"/>
      <c r="C1" s="2"/>
      <c r="D1" s="2"/>
      <c r="E1" s="2"/>
      <c r="F1" s="2"/>
      <c r="G1" s="2"/>
      <c r="H1" s="2"/>
    </row>
    <row r="2" spans="1:8" ht="14.25">
      <c r="A2" s="2"/>
      <c r="B2" s="2"/>
      <c r="C2" s="2"/>
      <c r="D2" s="2"/>
      <c r="E2" s="2"/>
      <c r="F2" s="2"/>
      <c r="G2" s="2"/>
      <c r="H2" s="2"/>
    </row>
    <row r="3" spans="1:8" ht="19.5">
      <c r="A3" s="2"/>
      <c r="B3" s="2"/>
      <c r="C3" s="2"/>
      <c r="D3" s="2"/>
      <c r="E3" s="2"/>
      <c r="F3" s="33" t="s">
        <v>2</v>
      </c>
      <c r="G3" s="34"/>
      <c r="H3" s="34"/>
    </row>
    <row r="4" spans="1:8" ht="14.25">
      <c r="A4" s="2"/>
      <c r="B4" s="2"/>
      <c r="C4" s="2"/>
      <c r="D4" s="2"/>
      <c r="E4" s="2"/>
      <c r="F4" s="2"/>
      <c r="G4" s="2"/>
      <c r="H4" s="2"/>
    </row>
    <row r="5" spans="1:8" ht="14.25">
      <c r="A5" s="2"/>
      <c r="B5" s="2"/>
      <c r="C5" s="2"/>
      <c r="D5" s="2"/>
      <c r="E5" s="2"/>
      <c r="F5" s="2"/>
      <c r="G5" s="2"/>
      <c r="H5" s="2"/>
    </row>
    <row r="6" spans="1:8" ht="19.5">
      <c r="A6" s="35" t="s">
        <v>16</v>
      </c>
      <c r="B6" s="36"/>
      <c r="C6" s="36"/>
      <c r="D6" s="2"/>
      <c r="E6" s="2"/>
      <c r="F6" s="2"/>
      <c r="G6" s="2"/>
      <c r="H6" s="2"/>
    </row>
    <row r="7" spans="1:8" ht="14.25">
      <c r="A7" s="2"/>
      <c r="B7" s="2"/>
      <c r="C7" s="2"/>
      <c r="D7" s="2"/>
      <c r="E7" s="2"/>
      <c r="F7" s="2"/>
      <c r="G7" s="2"/>
      <c r="H7" s="2"/>
    </row>
    <row r="8" spans="1:8" ht="14.25">
      <c r="A8" s="2"/>
      <c r="B8" s="2"/>
      <c r="C8" s="2"/>
      <c r="D8" s="2"/>
      <c r="E8" s="2"/>
      <c r="F8" s="2"/>
      <c r="G8" s="2"/>
      <c r="H8" s="2"/>
    </row>
    <row r="9" spans="1:8" ht="30" customHeight="1">
      <c r="A9" s="2"/>
      <c r="B9" s="2"/>
      <c r="C9" s="2"/>
      <c r="D9" s="2" t="s">
        <v>3</v>
      </c>
      <c r="E9" s="2" t="s">
        <v>4</v>
      </c>
      <c r="F9" s="2"/>
      <c r="G9" s="2"/>
      <c r="H9" s="2"/>
    </row>
    <row r="10" spans="1:8" ht="30" customHeight="1">
      <c r="A10" s="2"/>
      <c r="B10" s="2"/>
      <c r="C10" s="2"/>
      <c r="D10" s="2"/>
      <c r="E10" s="2" t="s">
        <v>5</v>
      </c>
      <c r="F10" s="2"/>
      <c r="G10" s="2"/>
      <c r="H10" s="2"/>
    </row>
    <row r="11" spans="1:8" ht="30" customHeight="1">
      <c r="A11" s="2"/>
      <c r="B11" s="2"/>
      <c r="C11" s="2"/>
      <c r="D11" s="37" t="s">
        <v>6</v>
      </c>
      <c r="E11" s="38"/>
      <c r="F11" s="2"/>
      <c r="G11" s="2"/>
      <c r="H11" s="2"/>
    </row>
    <row r="12" spans="1:8" ht="14.25">
      <c r="A12" s="2"/>
      <c r="B12" s="2"/>
      <c r="C12" s="2"/>
      <c r="D12" s="2"/>
      <c r="E12" s="2"/>
      <c r="F12" s="2"/>
      <c r="G12" s="2"/>
      <c r="H12" s="2"/>
    </row>
    <row r="13" spans="1:8" ht="14.25">
      <c r="A13" s="2"/>
      <c r="B13" s="2"/>
      <c r="C13" s="2"/>
      <c r="D13" s="2"/>
      <c r="E13" s="2"/>
      <c r="F13" s="2"/>
      <c r="G13" s="2"/>
      <c r="H13" s="2"/>
    </row>
    <row r="14" spans="1:8" ht="24">
      <c r="A14" s="39" t="s">
        <v>81</v>
      </c>
      <c r="B14" s="40"/>
      <c r="C14" s="40"/>
      <c r="D14" s="40"/>
      <c r="E14" s="40"/>
      <c r="F14" s="40"/>
      <c r="G14" s="40"/>
      <c r="H14" s="40"/>
    </row>
    <row r="15" spans="1:8" ht="14.25">
      <c r="A15" s="2"/>
      <c r="B15" s="2"/>
      <c r="C15" s="2"/>
      <c r="D15" s="2"/>
      <c r="E15" s="2"/>
      <c r="F15" s="2"/>
      <c r="G15" s="2"/>
      <c r="H15" s="2"/>
    </row>
    <row r="16" spans="1:8" ht="14.25">
      <c r="A16" s="2"/>
      <c r="B16" s="2"/>
      <c r="C16" s="2"/>
      <c r="D16" s="2"/>
      <c r="E16" s="2"/>
      <c r="F16" s="2"/>
      <c r="G16" s="2"/>
      <c r="H16" s="2"/>
    </row>
    <row r="17" spans="1:8" ht="14.25">
      <c r="A17" s="35" t="s">
        <v>80</v>
      </c>
      <c r="B17" s="35"/>
      <c r="C17" s="35"/>
      <c r="D17" s="35"/>
      <c r="E17" s="35"/>
      <c r="F17" s="35"/>
      <c r="G17" s="35"/>
      <c r="H17" s="35"/>
    </row>
    <row r="18" spans="1:8" ht="14.25">
      <c r="A18" s="2"/>
      <c r="B18" s="2"/>
      <c r="C18" s="2"/>
      <c r="D18" s="2"/>
      <c r="E18" s="2"/>
      <c r="F18" s="2"/>
      <c r="G18" s="2"/>
      <c r="H18" s="2"/>
    </row>
    <row r="19" spans="1:8" ht="39.950000000000003" customHeight="1">
      <c r="A19" s="28" t="s">
        <v>7</v>
      </c>
      <c r="B19" s="29"/>
      <c r="C19" s="30"/>
      <c r="D19" s="31"/>
      <c r="E19" s="31"/>
      <c r="F19" s="31"/>
      <c r="G19" s="31"/>
      <c r="H19" s="32"/>
    </row>
    <row r="20" spans="1:8" ht="39.950000000000003" customHeight="1">
      <c r="A20" s="28" t="s">
        <v>15</v>
      </c>
      <c r="B20" s="29"/>
      <c r="C20" s="30" t="s">
        <v>17</v>
      </c>
      <c r="D20" s="31"/>
      <c r="E20" s="31"/>
      <c r="F20" s="31"/>
      <c r="G20" s="31"/>
      <c r="H20" s="32"/>
    </row>
    <row r="21" spans="1:8" ht="39.950000000000003" customHeight="1">
      <c r="A21" s="28" t="s">
        <v>8</v>
      </c>
      <c r="B21" s="29"/>
      <c r="C21" s="30" t="s">
        <v>14</v>
      </c>
      <c r="D21" s="31"/>
      <c r="E21" s="31"/>
      <c r="F21" s="31"/>
      <c r="G21" s="31"/>
      <c r="H21" s="32"/>
    </row>
    <row r="22" spans="1:8" ht="30" customHeight="1">
      <c r="A22" s="44" t="s">
        <v>9</v>
      </c>
      <c r="B22" s="44"/>
      <c r="C22" s="46" t="s">
        <v>79</v>
      </c>
      <c r="D22" s="47"/>
      <c r="E22" s="47"/>
      <c r="F22" s="47"/>
      <c r="G22" s="42" t="s">
        <v>10</v>
      </c>
      <c r="H22" s="43"/>
    </row>
    <row r="23" spans="1:8" ht="30" customHeight="1">
      <c r="A23" s="45"/>
      <c r="B23" s="45"/>
      <c r="C23" s="25"/>
      <c r="D23" s="47"/>
      <c r="E23" s="47"/>
      <c r="F23" s="47"/>
      <c r="G23" s="48" t="s">
        <v>11</v>
      </c>
      <c r="H23" s="49"/>
    </row>
    <row r="25" spans="1:8">
      <c r="A25" s="41" t="s">
        <v>12</v>
      </c>
      <c r="B25" s="41"/>
      <c r="C25" s="41"/>
      <c r="D25" s="41"/>
      <c r="E25" s="41"/>
      <c r="F25" s="41"/>
      <c r="G25" s="41"/>
      <c r="H25" s="41"/>
    </row>
    <row r="26" spans="1:8">
      <c r="A26" s="41" t="s">
        <v>13</v>
      </c>
      <c r="B26" s="41"/>
      <c r="C26" s="41"/>
      <c r="D26" s="41"/>
      <c r="E26" s="41"/>
      <c r="F26" s="41"/>
      <c r="G26" s="41"/>
      <c r="H26" s="41"/>
    </row>
  </sheetData>
  <mergeCells count="17">
    <mergeCell ref="A25:H25"/>
    <mergeCell ref="A26:H26"/>
    <mergeCell ref="C21:H21"/>
    <mergeCell ref="G22:H22"/>
    <mergeCell ref="A22:B23"/>
    <mergeCell ref="C22:F23"/>
    <mergeCell ref="G23:H23"/>
    <mergeCell ref="A20:B20"/>
    <mergeCell ref="A21:B21"/>
    <mergeCell ref="C20:H20"/>
    <mergeCell ref="F3:H3"/>
    <mergeCell ref="A6:C6"/>
    <mergeCell ref="D11:E11"/>
    <mergeCell ref="A14:H14"/>
    <mergeCell ref="A17:H17"/>
    <mergeCell ref="A19:B19"/>
    <mergeCell ref="C19:H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05BA-D230-44A6-9ED8-67227D7DD525}">
  <dimension ref="A1:D45"/>
  <sheetViews>
    <sheetView workbookViewId="0"/>
  </sheetViews>
  <sheetFormatPr defaultRowHeight="13.5"/>
  <cols>
    <col min="1" max="1" width="8.625" style="3" customWidth="1"/>
    <col min="2" max="2" width="7.125" style="3" customWidth="1"/>
    <col min="3" max="3" width="9.625" style="3" customWidth="1"/>
    <col min="4" max="4" width="45.625" style="3" customWidth="1"/>
    <col min="5" max="16384" width="9" style="3"/>
  </cols>
  <sheetData>
    <row r="1" spans="1:4">
      <c r="A1" s="3" t="s">
        <v>84</v>
      </c>
    </row>
    <row r="2" spans="1:4" ht="17.25">
      <c r="A2" s="24" t="s">
        <v>75</v>
      </c>
      <c r="B2" s="24"/>
      <c r="C2" s="24"/>
      <c r="D2" s="24"/>
    </row>
    <row r="3" spans="1:4" ht="9.9499999999999993" customHeight="1">
      <c r="A3" s="6"/>
      <c r="B3" s="6"/>
      <c r="C3" s="6"/>
      <c r="D3" s="6"/>
    </row>
    <row r="4" spans="1:4" s="4" customFormat="1" ht="20.100000000000001" customHeight="1">
      <c r="A4" s="4" t="s">
        <v>29</v>
      </c>
      <c r="D4" s="7" t="s">
        <v>18</v>
      </c>
    </row>
    <row r="5" spans="1:4" s="4" customFormat="1" ht="20.100000000000001" customHeight="1">
      <c r="D5" s="7" t="s">
        <v>19</v>
      </c>
    </row>
    <row r="6" spans="1:4" s="4" customFormat="1" ht="9.9499999999999993" customHeight="1"/>
    <row r="7" spans="1:4" s="4" customFormat="1" ht="20.100000000000001" customHeight="1">
      <c r="A7" s="6"/>
      <c r="B7" s="4" t="s">
        <v>20</v>
      </c>
      <c r="D7" s="8" t="s">
        <v>28</v>
      </c>
    </row>
    <row r="8" spans="1:4" s="4" customFormat="1" ht="30" customHeight="1">
      <c r="A8" s="9" t="s">
        <v>21</v>
      </c>
      <c r="B8" s="9" t="s">
        <v>22</v>
      </c>
      <c r="C8" s="10" t="s">
        <v>23</v>
      </c>
      <c r="D8" s="9" t="s">
        <v>24</v>
      </c>
    </row>
    <row r="9" spans="1:4" s="4" customFormat="1" ht="17.100000000000001" customHeight="1">
      <c r="A9" s="9">
        <v>1</v>
      </c>
      <c r="B9" s="9"/>
      <c r="C9" s="9"/>
      <c r="D9" s="11"/>
    </row>
    <row r="10" spans="1:4" s="4" customFormat="1" ht="17.100000000000001" customHeight="1">
      <c r="A10" s="9">
        <f>A9+1</f>
        <v>2</v>
      </c>
      <c r="B10" s="9"/>
      <c r="C10" s="9"/>
      <c r="D10" s="11"/>
    </row>
    <row r="11" spans="1:4" s="4" customFormat="1" ht="17.100000000000001" customHeight="1">
      <c r="A11" s="9">
        <f t="shared" ref="A11:A39" si="0">A10+1</f>
        <v>3</v>
      </c>
      <c r="B11" s="9"/>
      <c r="C11" s="9"/>
      <c r="D11" s="11"/>
    </row>
    <row r="12" spans="1:4" s="4" customFormat="1" ht="17.100000000000001" customHeight="1">
      <c r="A12" s="9">
        <f t="shared" si="0"/>
        <v>4</v>
      </c>
      <c r="B12" s="9"/>
      <c r="C12" s="9"/>
      <c r="D12" s="11"/>
    </row>
    <row r="13" spans="1:4" s="4" customFormat="1" ht="17.100000000000001" customHeight="1">
      <c r="A13" s="9">
        <f t="shared" si="0"/>
        <v>5</v>
      </c>
      <c r="B13" s="9"/>
      <c r="C13" s="9"/>
      <c r="D13" s="11"/>
    </row>
    <row r="14" spans="1:4" s="4" customFormat="1" ht="17.100000000000001" customHeight="1">
      <c r="A14" s="9">
        <f t="shared" si="0"/>
        <v>6</v>
      </c>
      <c r="B14" s="9"/>
      <c r="C14" s="9"/>
      <c r="D14" s="11"/>
    </row>
    <row r="15" spans="1:4" s="4" customFormat="1" ht="17.100000000000001" customHeight="1">
      <c r="A15" s="9">
        <f t="shared" si="0"/>
        <v>7</v>
      </c>
      <c r="B15" s="9"/>
      <c r="C15" s="9"/>
      <c r="D15" s="11"/>
    </row>
    <row r="16" spans="1:4" s="4" customFormat="1" ht="17.100000000000001" customHeight="1">
      <c r="A16" s="9">
        <f t="shared" si="0"/>
        <v>8</v>
      </c>
      <c r="B16" s="9"/>
      <c r="C16" s="9"/>
      <c r="D16" s="11"/>
    </row>
    <row r="17" spans="1:4" s="4" customFormat="1" ht="17.100000000000001" customHeight="1">
      <c r="A17" s="9">
        <f t="shared" si="0"/>
        <v>9</v>
      </c>
      <c r="B17" s="9"/>
      <c r="C17" s="9"/>
      <c r="D17" s="11"/>
    </row>
    <row r="18" spans="1:4" s="4" customFormat="1" ht="17.100000000000001" customHeight="1">
      <c r="A18" s="9">
        <f t="shared" si="0"/>
        <v>10</v>
      </c>
      <c r="B18" s="9"/>
      <c r="C18" s="9"/>
      <c r="D18" s="11"/>
    </row>
    <row r="19" spans="1:4" s="4" customFormat="1" ht="17.100000000000001" customHeight="1">
      <c r="A19" s="9">
        <f t="shared" si="0"/>
        <v>11</v>
      </c>
      <c r="B19" s="9"/>
      <c r="C19" s="9"/>
      <c r="D19" s="11"/>
    </row>
    <row r="20" spans="1:4" s="4" customFormat="1" ht="17.100000000000001" customHeight="1">
      <c r="A20" s="9">
        <f t="shared" si="0"/>
        <v>12</v>
      </c>
      <c r="B20" s="9"/>
      <c r="C20" s="9"/>
      <c r="D20" s="11"/>
    </row>
    <row r="21" spans="1:4" s="4" customFormat="1" ht="17.100000000000001" customHeight="1">
      <c r="A21" s="9">
        <f t="shared" si="0"/>
        <v>13</v>
      </c>
      <c r="B21" s="9"/>
      <c r="C21" s="9"/>
      <c r="D21" s="11"/>
    </row>
    <row r="22" spans="1:4" s="4" customFormat="1" ht="17.100000000000001" customHeight="1">
      <c r="A22" s="9">
        <f t="shared" si="0"/>
        <v>14</v>
      </c>
      <c r="B22" s="9"/>
      <c r="C22" s="9"/>
      <c r="D22" s="11"/>
    </row>
    <row r="23" spans="1:4" s="4" customFormat="1" ht="17.100000000000001" customHeight="1">
      <c r="A23" s="9">
        <f t="shared" si="0"/>
        <v>15</v>
      </c>
      <c r="B23" s="9"/>
      <c r="C23" s="9"/>
      <c r="D23" s="11"/>
    </row>
    <row r="24" spans="1:4" s="4" customFormat="1" ht="17.100000000000001" customHeight="1">
      <c r="A24" s="9">
        <f t="shared" si="0"/>
        <v>16</v>
      </c>
      <c r="B24" s="9"/>
      <c r="C24" s="9"/>
      <c r="D24" s="11"/>
    </row>
    <row r="25" spans="1:4" s="4" customFormat="1" ht="17.100000000000001" customHeight="1">
      <c r="A25" s="9">
        <f t="shared" si="0"/>
        <v>17</v>
      </c>
      <c r="B25" s="9"/>
      <c r="C25" s="9"/>
      <c r="D25" s="11"/>
    </row>
    <row r="26" spans="1:4" s="4" customFormat="1" ht="17.100000000000001" customHeight="1">
      <c r="A26" s="9">
        <f t="shared" si="0"/>
        <v>18</v>
      </c>
      <c r="B26" s="9"/>
      <c r="C26" s="9"/>
      <c r="D26" s="11"/>
    </row>
    <row r="27" spans="1:4" s="4" customFormat="1" ht="17.100000000000001" customHeight="1">
      <c r="A27" s="9">
        <f t="shared" si="0"/>
        <v>19</v>
      </c>
      <c r="B27" s="9"/>
      <c r="C27" s="9"/>
      <c r="D27" s="11"/>
    </row>
    <row r="28" spans="1:4" s="4" customFormat="1" ht="17.100000000000001" customHeight="1">
      <c r="A28" s="9">
        <f t="shared" si="0"/>
        <v>20</v>
      </c>
      <c r="B28" s="9"/>
      <c r="C28" s="9"/>
      <c r="D28" s="11"/>
    </row>
    <row r="29" spans="1:4" s="4" customFormat="1" ht="17.100000000000001" customHeight="1">
      <c r="A29" s="9">
        <f t="shared" si="0"/>
        <v>21</v>
      </c>
      <c r="B29" s="9"/>
      <c r="C29" s="9"/>
      <c r="D29" s="11"/>
    </row>
    <row r="30" spans="1:4" s="4" customFormat="1" ht="17.100000000000001" customHeight="1">
      <c r="A30" s="9">
        <f t="shared" si="0"/>
        <v>22</v>
      </c>
      <c r="B30" s="9"/>
      <c r="C30" s="9"/>
      <c r="D30" s="11"/>
    </row>
    <row r="31" spans="1:4" s="4" customFormat="1" ht="17.100000000000001" customHeight="1">
      <c r="A31" s="9">
        <f t="shared" si="0"/>
        <v>23</v>
      </c>
      <c r="B31" s="9"/>
      <c r="C31" s="9"/>
      <c r="D31" s="11"/>
    </row>
    <row r="32" spans="1:4" s="4" customFormat="1" ht="17.100000000000001" customHeight="1">
      <c r="A32" s="9">
        <f t="shared" si="0"/>
        <v>24</v>
      </c>
      <c r="B32" s="9"/>
      <c r="C32" s="9"/>
      <c r="D32" s="11"/>
    </row>
    <row r="33" spans="1:4" s="4" customFormat="1" ht="17.100000000000001" customHeight="1">
      <c r="A33" s="9">
        <f t="shared" si="0"/>
        <v>25</v>
      </c>
      <c r="B33" s="9"/>
      <c r="C33" s="9"/>
      <c r="D33" s="11"/>
    </row>
    <row r="34" spans="1:4" s="4" customFormat="1" ht="17.100000000000001" customHeight="1">
      <c r="A34" s="9">
        <f t="shared" si="0"/>
        <v>26</v>
      </c>
      <c r="B34" s="9"/>
      <c r="C34" s="9"/>
      <c r="D34" s="11"/>
    </row>
    <row r="35" spans="1:4" s="4" customFormat="1" ht="17.100000000000001" customHeight="1">
      <c r="A35" s="9">
        <f t="shared" si="0"/>
        <v>27</v>
      </c>
      <c r="B35" s="9"/>
      <c r="C35" s="9"/>
      <c r="D35" s="11"/>
    </row>
    <row r="36" spans="1:4" s="4" customFormat="1" ht="17.100000000000001" customHeight="1">
      <c r="A36" s="9">
        <f t="shared" si="0"/>
        <v>28</v>
      </c>
      <c r="B36" s="9"/>
      <c r="C36" s="9"/>
      <c r="D36" s="11"/>
    </row>
    <row r="37" spans="1:4" s="4" customFormat="1" ht="17.100000000000001" customHeight="1">
      <c r="A37" s="9">
        <f t="shared" si="0"/>
        <v>29</v>
      </c>
      <c r="B37" s="9"/>
      <c r="C37" s="9"/>
      <c r="D37" s="11"/>
    </row>
    <row r="38" spans="1:4" s="4" customFormat="1" ht="17.100000000000001" customHeight="1">
      <c r="A38" s="9">
        <f t="shared" si="0"/>
        <v>30</v>
      </c>
      <c r="B38" s="9"/>
      <c r="C38" s="9"/>
      <c r="D38" s="11"/>
    </row>
    <row r="39" spans="1:4" s="4" customFormat="1" ht="17.100000000000001" customHeight="1">
      <c r="A39" s="12">
        <f t="shared" si="0"/>
        <v>31</v>
      </c>
      <c r="B39" s="12"/>
      <c r="C39" s="9"/>
      <c r="D39" s="13"/>
    </row>
    <row r="40" spans="1:4" s="4" customFormat="1" ht="17.100000000000001" customHeight="1">
      <c r="A40" s="25" t="s">
        <v>26</v>
      </c>
      <c r="B40" s="26"/>
      <c r="C40" s="9">
        <f>COUNTIF(C9:C39,"○")</f>
        <v>0</v>
      </c>
      <c r="D40" s="11"/>
    </row>
    <row r="41" spans="1:4">
      <c r="A41" s="5" t="s">
        <v>35</v>
      </c>
      <c r="B41" s="5"/>
      <c r="C41" s="5"/>
      <c r="D41" s="5"/>
    </row>
    <row r="42" spans="1:4" ht="16.5" customHeight="1">
      <c r="A42" s="27" t="s">
        <v>64</v>
      </c>
      <c r="B42" s="27"/>
      <c r="C42" s="27"/>
      <c r="D42" s="27"/>
    </row>
    <row r="43" spans="1:4" ht="16.5" customHeight="1">
      <c r="A43" s="27" t="s">
        <v>27</v>
      </c>
      <c r="B43" s="27"/>
      <c r="C43" s="27"/>
      <c r="D43" s="27"/>
    </row>
    <row r="44" spans="1:4" ht="26.1" customHeight="1">
      <c r="A44" s="50" t="s">
        <v>36</v>
      </c>
      <c r="B44" s="50"/>
      <c r="C44" s="50"/>
      <c r="D44" s="50"/>
    </row>
    <row r="45" spans="1:4">
      <c r="A45" s="5" t="s">
        <v>77</v>
      </c>
      <c r="B45" s="5"/>
      <c r="C45" s="5"/>
      <c r="D45" s="5"/>
    </row>
  </sheetData>
  <mergeCells count="5">
    <mergeCell ref="A2:D2"/>
    <mergeCell ref="A40:B40"/>
    <mergeCell ref="A42:D42"/>
    <mergeCell ref="A43:D43"/>
    <mergeCell ref="A44:D44"/>
  </mergeCells>
  <phoneticPr fontId="1"/>
  <dataValidations count="2">
    <dataValidation type="list" allowBlank="1" showInputMessage="1" showErrorMessage="1" sqref="B9:B39" xr:uid="{BA65034D-AB30-49B0-B9C4-B3454A9F0885}">
      <formula1>"月,火,水,木,金,土,日"</formula1>
    </dataValidation>
    <dataValidation type="list" allowBlank="1" showInputMessage="1" showErrorMessage="1" sqref="C9:C39" xr:uid="{BA92FF4F-C455-4F11-972C-FBA4DFD539F2}">
      <formula1>"　 ,○"</formula1>
    </dataValidation>
  </dataValidations>
  <printOptions horizontalCentered="1"/>
  <pageMargins left="0.70866141732283472" right="0.70866141732283472" top="0.59055118110236227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E24B-91E6-4E2D-A00E-F059FABA1594}">
  <dimension ref="A1:D45"/>
  <sheetViews>
    <sheetView zoomScaleNormal="100" workbookViewId="0"/>
  </sheetViews>
  <sheetFormatPr defaultRowHeight="13.5"/>
  <cols>
    <col min="1" max="1" width="8.625" style="3" customWidth="1"/>
    <col min="2" max="2" width="7.125" style="3" customWidth="1"/>
    <col min="3" max="3" width="9.625" style="3" customWidth="1"/>
    <col min="4" max="4" width="45.625" style="3" customWidth="1"/>
    <col min="5" max="16384" width="9" style="3"/>
  </cols>
  <sheetData>
    <row r="1" spans="1:4">
      <c r="A1" s="3" t="s">
        <v>84</v>
      </c>
    </row>
    <row r="2" spans="1:4" ht="17.25">
      <c r="A2" s="24" t="s">
        <v>75</v>
      </c>
      <c r="B2" s="24"/>
      <c r="C2" s="24"/>
      <c r="D2" s="24"/>
    </row>
    <row r="3" spans="1:4" ht="9.9499999999999993" customHeight="1">
      <c r="A3" s="6"/>
      <c r="B3" s="6"/>
      <c r="C3" s="6"/>
      <c r="D3" s="6"/>
    </row>
    <row r="4" spans="1:4" s="4" customFormat="1" ht="20.100000000000001" customHeight="1">
      <c r="A4" s="4" t="s">
        <v>29</v>
      </c>
      <c r="D4" s="7" t="s">
        <v>60</v>
      </c>
    </row>
    <row r="5" spans="1:4" s="4" customFormat="1" ht="20.100000000000001" customHeight="1">
      <c r="D5" s="7" t="s">
        <v>61</v>
      </c>
    </row>
    <row r="6" spans="1:4" s="4" customFormat="1" ht="9.9499999999999993" customHeight="1"/>
    <row r="7" spans="1:4" s="4" customFormat="1" ht="20.100000000000001" customHeight="1">
      <c r="A7" s="6" t="s">
        <v>70</v>
      </c>
      <c r="B7" s="4" t="s">
        <v>20</v>
      </c>
      <c r="D7" s="8" t="s">
        <v>63</v>
      </c>
    </row>
    <row r="8" spans="1:4" s="4" customFormat="1" ht="30" customHeight="1">
      <c r="A8" s="9" t="s">
        <v>21</v>
      </c>
      <c r="B8" s="9" t="s">
        <v>22</v>
      </c>
      <c r="C8" s="10" t="s">
        <v>23</v>
      </c>
      <c r="D8" s="9" t="s">
        <v>24</v>
      </c>
    </row>
    <row r="9" spans="1:4" s="4" customFormat="1" ht="17.100000000000001" customHeight="1">
      <c r="A9" s="9">
        <v>1</v>
      </c>
      <c r="B9" s="9" t="s">
        <v>30</v>
      </c>
      <c r="C9" s="9"/>
      <c r="D9" s="11"/>
    </row>
    <row r="10" spans="1:4" s="4" customFormat="1" ht="17.100000000000001" customHeight="1">
      <c r="A10" s="9">
        <f>A9+1</f>
        <v>2</v>
      </c>
      <c r="B10" s="9" t="s">
        <v>33</v>
      </c>
      <c r="C10" s="9"/>
      <c r="D10" s="11"/>
    </row>
    <row r="11" spans="1:4" s="4" customFormat="1" ht="17.100000000000001" customHeight="1">
      <c r="A11" s="9">
        <f t="shared" ref="A11:A39" si="0">A10+1</f>
        <v>3</v>
      </c>
      <c r="B11" s="9" t="s">
        <v>34</v>
      </c>
      <c r="C11" s="9"/>
      <c r="D11" s="11"/>
    </row>
    <row r="12" spans="1:4" s="4" customFormat="1" ht="17.100000000000001" customHeight="1">
      <c r="A12" s="9">
        <f t="shared" si="0"/>
        <v>4</v>
      </c>
      <c r="B12" s="9" t="s">
        <v>1</v>
      </c>
      <c r="C12" s="9"/>
      <c r="D12" s="11"/>
    </row>
    <row r="13" spans="1:4" s="4" customFormat="1" ht="17.100000000000001" customHeight="1">
      <c r="A13" s="9">
        <f t="shared" si="0"/>
        <v>5</v>
      </c>
      <c r="B13" s="9" t="s">
        <v>0</v>
      </c>
      <c r="C13" s="9"/>
      <c r="D13" s="11"/>
    </row>
    <row r="14" spans="1:4" s="4" customFormat="1" ht="17.100000000000001" customHeight="1">
      <c r="A14" s="9">
        <f t="shared" si="0"/>
        <v>6</v>
      </c>
      <c r="B14" s="9" t="s">
        <v>31</v>
      </c>
      <c r="C14" s="9"/>
      <c r="D14" s="11"/>
    </row>
    <row r="15" spans="1:4" s="4" customFormat="1" ht="17.100000000000001" customHeight="1">
      <c r="A15" s="9">
        <f t="shared" si="0"/>
        <v>7</v>
      </c>
      <c r="B15" s="9" t="s">
        <v>32</v>
      </c>
      <c r="C15" s="9"/>
      <c r="D15" s="11"/>
    </row>
    <row r="16" spans="1:4" s="4" customFormat="1" ht="17.100000000000001" customHeight="1">
      <c r="A16" s="9">
        <f t="shared" si="0"/>
        <v>8</v>
      </c>
      <c r="B16" s="9" t="s">
        <v>30</v>
      </c>
      <c r="C16" s="9"/>
      <c r="D16" s="11"/>
    </row>
    <row r="17" spans="1:4" s="4" customFormat="1" ht="17.100000000000001" customHeight="1">
      <c r="A17" s="9">
        <f t="shared" si="0"/>
        <v>9</v>
      </c>
      <c r="B17" s="9" t="s">
        <v>33</v>
      </c>
      <c r="C17" s="9"/>
      <c r="D17" s="11"/>
    </row>
    <row r="18" spans="1:4" s="4" customFormat="1" ht="17.100000000000001" customHeight="1">
      <c r="A18" s="9">
        <f t="shared" si="0"/>
        <v>10</v>
      </c>
      <c r="B18" s="9" t="s">
        <v>34</v>
      </c>
      <c r="C18" s="9"/>
      <c r="D18" s="11"/>
    </row>
    <row r="19" spans="1:4" s="4" customFormat="1" ht="17.100000000000001" customHeight="1" thickBot="1">
      <c r="A19" s="12">
        <f t="shared" si="0"/>
        <v>11</v>
      </c>
      <c r="B19" s="12" t="s">
        <v>1</v>
      </c>
      <c r="C19" s="12"/>
      <c r="D19" s="13"/>
    </row>
    <row r="20" spans="1:4" s="4" customFormat="1" ht="17.100000000000001" customHeight="1" thickTop="1">
      <c r="A20" s="14">
        <f t="shared" si="0"/>
        <v>12</v>
      </c>
      <c r="B20" s="14" t="s">
        <v>0</v>
      </c>
      <c r="C20" s="14"/>
      <c r="D20" s="15" t="s">
        <v>37</v>
      </c>
    </row>
    <row r="21" spans="1:4" s="4" customFormat="1" ht="17.100000000000001" customHeight="1">
      <c r="A21" s="9">
        <f t="shared" si="0"/>
        <v>13</v>
      </c>
      <c r="B21" s="9" t="s">
        <v>31</v>
      </c>
      <c r="C21" s="9"/>
      <c r="D21" s="11"/>
    </row>
    <row r="22" spans="1:4" s="4" customFormat="1" ht="17.100000000000001" customHeight="1">
      <c r="A22" s="9">
        <f t="shared" si="0"/>
        <v>14</v>
      </c>
      <c r="B22" s="9" t="s">
        <v>32</v>
      </c>
      <c r="C22" s="9"/>
      <c r="D22" s="11"/>
    </row>
    <row r="23" spans="1:4" s="4" customFormat="1" ht="17.100000000000001" customHeight="1">
      <c r="A23" s="9">
        <f t="shared" si="0"/>
        <v>15</v>
      </c>
      <c r="B23" s="9" t="s">
        <v>30</v>
      </c>
      <c r="C23" s="9"/>
      <c r="D23" s="11"/>
    </row>
    <row r="24" spans="1:4" s="4" customFormat="1" ht="17.100000000000001" customHeight="1">
      <c r="A24" s="9">
        <f t="shared" si="0"/>
        <v>16</v>
      </c>
      <c r="B24" s="9" t="s">
        <v>33</v>
      </c>
      <c r="C24" s="9"/>
      <c r="D24" s="11"/>
    </row>
    <row r="25" spans="1:4" s="4" customFormat="1" ht="17.100000000000001" customHeight="1">
      <c r="A25" s="9">
        <f t="shared" si="0"/>
        <v>17</v>
      </c>
      <c r="B25" s="9" t="s">
        <v>34</v>
      </c>
      <c r="C25" s="9" t="s">
        <v>59</v>
      </c>
      <c r="D25" s="11"/>
    </row>
    <row r="26" spans="1:4" s="4" customFormat="1" ht="17.100000000000001" customHeight="1">
      <c r="A26" s="9">
        <f t="shared" si="0"/>
        <v>18</v>
      </c>
      <c r="B26" s="9" t="s">
        <v>1</v>
      </c>
      <c r="C26" s="9" t="s">
        <v>59</v>
      </c>
      <c r="D26" s="11"/>
    </row>
    <row r="27" spans="1:4" s="4" customFormat="1" ht="17.100000000000001" customHeight="1">
      <c r="A27" s="9">
        <f t="shared" si="0"/>
        <v>19</v>
      </c>
      <c r="B27" s="9" t="s">
        <v>0</v>
      </c>
      <c r="C27" s="9"/>
      <c r="D27" s="11"/>
    </row>
    <row r="28" spans="1:4" s="4" customFormat="1" ht="17.100000000000001" customHeight="1">
      <c r="A28" s="9">
        <f t="shared" si="0"/>
        <v>20</v>
      </c>
      <c r="B28" s="9" t="s">
        <v>31</v>
      </c>
      <c r="C28" s="9"/>
      <c r="D28" s="11"/>
    </row>
    <row r="29" spans="1:4" s="4" customFormat="1" ht="17.100000000000001" customHeight="1">
      <c r="A29" s="9">
        <f t="shared" si="0"/>
        <v>21</v>
      </c>
      <c r="B29" s="9" t="s">
        <v>32</v>
      </c>
      <c r="C29" s="9"/>
      <c r="D29" s="11"/>
    </row>
    <row r="30" spans="1:4" s="4" customFormat="1" ht="17.100000000000001" customHeight="1">
      <c r="A30" s="9">
        <f t="shared" si="0"/>
        <v>22</v>
      </c>
      <c r="B30" s="9" t="s">
        <v>30</v>
      </c>
      <c r="C30" s="9"/>
      <c r="D30" s="11"/>
    </row>
    <row r="31" spans="1:4" s="4" customFormat="1" ht="17.100000000000001" customHeight="1">
      <c r="A31" s="9">
        <f t="shared" si="0"/>
        <v>23</v>
      </c>
      <c r="B31" s="9" t="s">
        <v>33</v>
      </c>
      <c r="C31" s="9"/>
      <c r="D31" s="11"/>
    </row>
    <row r="32" spans="1:4" s="4" customFormat="1" ht="17.100000000000001" customHeight="1">
      <c r="A32" s="9">
        <f t="shared" si="0"/>
        <v>24</v>
      </c>
      <c r="B32" s="9" t="s">
        <v>34</v>
      </c>
      <c r="C32" s="9" t="s">
        <v>59</v>
      </c>
      <c r="D32" s="11"/>
    </row>
    <row r="33" spans="1:4" s="4" customFormat="1" ht="17.100000000000001" customHeight="1">
      <c r="A33" s="9">
        <f t="shared" si="0"/>
        <v>25</v>
      </c>
      <c r="B33" s="9" t="s">
        <v>1</v>
      </c>
      <c r="C33" s="9" t="s">
        <v>59</v>
      </c>
      <c r="D33" s="11"/>
    </row>
    <row r="34" spans="1:4" s="4" customFormat="1" ht="17.100000000000001" customHeight="1">
      <c r="A34" s="9">
        <f t="shared" si="0"/>
        <v>26</v>
      </c>
      <c r="B34" s="9" t="s">
        <v>0</v>
      </c>
      <c r="C34" s="9"/>
      <c r="D34" s="11"/>
    </row>
    <row r="35" spans="1:4" s="4" customFormat="1" ht="17.100000000000001" customHeight="1">
      <c r="A35" s="9">
        <f t="shared" si="0"/>
        <v>27</v>
      </c>
      <c r="B35" s="9" t="s">
        <v>31</v>
      </c>
      <c r="C35" s="9"/>
      <c r="D35" s="11"/>
    </row>
    <row r="36" spans="1:4" s="4" customFormat="1" ht="17.100000000000001" customHeight="1">
      <c r="A36" s="9">
        <f t="shared" si="0"/>
        <v>28</v>
      </c>
      <c r="B36" s="9" t="s">
        <v>32</v>
      </c>
      <c r="C36" s="9"/>
      <c r="D36" s="11"/>
    </row>
    <row r="37" spans="1:4" s="4" customFormat="1" ht="17.100000000000001" customHeight="1">
      <c r="A37" s="9">
        <f t="shared" si="0"/>
        <v>29</v>
      </c>
      <c r="B37" s="9" t="s">
        <v>30</v>
      </c>
      <c r="C37" s="9"/>
      <c r="D37" s="11"/>
    </row>
    <row r="38" spans="1:4" s="4" customFormat="1" ht="17.100000000000001" customHeight="1">
      <c r="A38" s="9">
        <f t="shared" si="0"/>
        <v>30</v>
      </c>
      <c r="B38" s="9" t="s">
        <v>33</v>
      </c>
      <c r="C38" s="9"/>
      <c r="D38" s="11"/>
    </row>
    <row r="39" spans="1:4" s="4" customFormat="1" ht="17.100000000000001" customHeight="1">
      <c r="A39" s="12">
        <f t="shared" si="0"/>
        <v>31</v>
      </c>
      <c r="B39" s="9" t="s">
        <v>34</v>
      </c>
      <c r="C39" s="9" t="s">
        <v>59</v>
      </c>
      <c r="D39" s="13"/>
    </row>
    <row r="40" spans="1:4" s="4" customFormat="1" ht="17.100000000000001" customHeight="1">
      <c r="A40" s="25" t="s">
        <v>26</v>
      </c>
      <c r="B40" s="26"/>
      <c r="C40" s="9">
        <f>COUNTIF(C9:C39,"○")</f>
        <v>5</v>
      </c>
      <c r="D40" s="11"/>
    </row>
    <row r="41" spans="1:4">
      <c r="A41" s="5" t="s">
        <v>35</v>
      </c>
      <c r="B41" s="5"/>
      <c r="C41" s="5"/>
      <c r="D41" s="5"/>
    </row>
    <row r="42" spans="1:4" ht="16.5" customHeight="1">
      <c r="A42" s="27" t="s">
        <v>64</v>
      </c>
      <c r="B42" s="27"/>
      <c r="C42" s="27"/>
      <c r="D42" s="27"/>
    </row>
    <row r="43" spans="1:4" ht="16.5" customHeight="1">
      <c r="A43" s="27" t="s">
        <v>27</v>
      </c>
      <c r="B43" s="27"/>
      <c r="C43" s="27"/>
      <c r="D43" s="27"/>
    </row>
    <row r="44" spans="1:4" ht="26.1" customHeight="1">
      <c r="A44" s="50" t="s">
        <v>36</v>
      </c>
      <c r="B44" s="50"/>
      <c r="C44" s="50"/>
      <c r="D44" s="50"/>
    </row>
    <row r="45" spans="1:4">
      <c r="A45" s="5" t="s">
        <v>77</v>
      </c>
      <c r="B45" s="5"/>
      <c r="C45" s="5"/>
      <c r="D45" s="5"/>
    </row>
  </sheetData>
  <mergeCells count="5">
    <mergeCell ref="A2:D2"/>
    <mergeCell ref="A40:B40"/>
    <mergeCell ref="A42:D42"/>
    <mergeCell ref="A43:D43"/>
    <mergeCell ref="A44:D44"/>
  </mergeCells>
  <phoneticPr fontId="1"/>
  <dataValidations count="2">
    <dataValidation type="list" allowBlank="1" showInputMessage="1" showErrorMessage="1" sqref="B9:B39" xr:uid="{E284DCF2-2F19-4CC6-A72D-CFCF2E4427A1}">
      <formula1>"月,火,水,木,金,土,日"</formula1>
    </dataValidation>
    <dataValidation type="list" allowBlank="1" showInputMessage="1" showErrorMessage="1" sqref="C9:C39" xr:uid="{CC9A3B85-A803-4E2A-A6EF-04E9BBDD7472}">
      <formula1>"　 ,○"</formula1>
    </dataValidation>
  </dataValidations>
  <printOptions horizontalCentered="1"/>
  <pageMargins left="0.70866141732283472" right="0.70866141732283472" top="0.59055118110236227" bottom="0.51181102362204722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10D8-3E3B-4997-8CAE-17A46AFBC894}">
  <dimension ref="A1:I41"/>
  <sheetViews>
    <sheetView tabSelected="1" topLeftCell="A15" zoomScaleNormal="100" workbookViewId="0">
      <selection activeCell="M11" sqref="M11"/>
    </sheetView>
  </sheetViews>
  <sheetFormatPr defaultRowHeight="13.5"/>
  <cols>
    <col min="1" max="16384" width="9" style="1"/>
  </cols>
  <sheetData>
    <row r="1" spans="1:9" ht="14.25">
      <c r="A1" s="2" t="s">
        <v>85</v>
      </c>
      <c r="B1" s="2"/>
      <c r="C1" s="2"/>
      <c r="D1" s="2"/>
      <c r="E1" s="2"/>
      <c r="F1" s="2"/>
      <c r="G1" s="2"/>
      <c r="H1" s="2"/>
    </row>
    <row r="2" spans="1:9" ht="9.9499999999999993" customHeight="1">
      <c r="A2" s="2"/>
      <c r="B2" s="2"/>
      <c r="C2" s="2"/>
      <c r="D2" s="2"/>
      <c r="E2" s="2"/>
      <c r="F2" s="2"/>
      <c r="G2" s="2"/>
      <c r="H2" s="2"/>
    </row>
    <row r="3" spans="1:9" ht="19.5">
      <c r="A3" s="2"/>
      <c r="B3" s="2"/>
      <c r="C3" s="2"/>
      <c r="D3" s="2"/>
      <c r="E3" s="2"/>
      <c r="F3" s="2"/>
      <c r="G3" s="33" t="s">
        <v>2</v>
      </c>
      <c r="H3" s="34"/>
      <c r="I3" s="34"/>
    </row>
    <row r="4" spans="1:9" ht="9.9499999999999993" customHeight="1">
      <c r="A4" s="2"/>
      <c r="B4" s="2"/>
      <c r="C4" s="2"/>
      <c r="D4" s="2"/>
      <c r="E4" s="2"/>
      <c r="F4" s="2"/>
      <c r="G4" s="2"/>
      <c r="H4" s="2"/>
    </row>
    <row r="5" spans="1:9" ht="19.5">
      <c r="A5" s="35" t="s">
        <v>16</v>
      </c>
      <c r="B5" s="36"/>
      <c r="C5" s="36"/>
      <c r="D5" s="2"/>
      <c r="E5" s="2"/>
      <c r="F5" s="2"/>
      <c r="G5" s="2"/>
      <c r="H5" s="2"/>
    </row>
    <row r="6" spans="1:9" ht="9.9499999999999993" customHeight="1">
      <c r="A6" s="2"/>
      <c r="B6" s="2"/>
      <c r="C6" s="2"/>
      <c r="D6" s="2"/>
      <c r="E6" s="2"/>
      <c r="F6" s="2"/>
      <c r="G6" s="2"/>
      <c r="H6" s="2"/>
    </row>
    <row r="7" spans="1:9" ht="30" customHeight="1">
      <c r="A7" s="2"/>
      <c r="B7" s="2"/>
      <c r="C7" s="2"/>
      <c r="D7" s="2"/>
      <c r="E7" s="2" t="s">
        <v>3</v>
      </c>
      <c r="F7" s="2" t="s">
        <v>4</v>
      </c>
      <c r="G7" s="2"/>
      <c r="H7" s="2"/>
      <c r="I7" s="2"/>
    </row>
    <row r="8" spans="1:9" ht="30" customHeight="1">
      <c r="A8" s="2"/>
      <c r="B8" s="2"/>
      <c r="C8" s="2"/>
      <c r="D8" s="2"/>
      <c r="E8" s="2"/>
      <c r="F8" s="2" t="s">
        <v>5</v>
      </c>
      <c r="G8" s="2"/>
      <c r="H8" s="2"/>
      <c r="I8" s="2"/>
    </row>
    <row r="9" spans="1:9" ht="30" customHeight="1">
      <c r="A9" s="2"/>
      <c r="B9" s="2"/>
      <c r="C9" s="2"/>
      <c r="D9" s="2"/>
      <c r="E9" s="37" t="s">
        <v>6</v>
      </c>
      <c r="F9" s="38"/>
      <c r="G9" s="2"/>
      <c r="H9" s="2"/>
      <c r="I9" s="2"/>
    </row>
    <row r="10" spans="1:9" ht="9.9499999999999993" customHeight="1">
      <c r="A10" s="2"/>
      <c r="B10" s="2"/>
      <c r="C10" s="2"/>
      <c r="D10" s="2"/>
      <c r="E10" s="2"/>
      <c r="F10" s="2"/>
      <c r="G10" s="2"/>
      <c r="H10" s="2"/>
    </row>
    <row r="11" spans="1:9" ht="24">
      <c r="A11" s="39" t="s">
        <v>87</v>
      </c>
      <c r="B11" s="40"/>
      <c r="C11" s="40"/>
      <c r="D11" s="40"/>
      <c r="E11" s="40"/>
      <c r="F11" s="40"/>
      <c r="G11" s="40"/>
      <c r="H11" s="40"/>
      <c r="I11" s="57"/>
    </row>
    <row r="12" spans="1:9" ht="9.9499999999999993" customHeight="1">
      <c r="A12" s="2"/>
      <c r="B12" s="2"/>
      <c r="C12" s="2"/>
      <c r="D12" s="2"/>
      <c r="E12" s="2"/>
      <c r="F12" s="2"/>
      <c r="G12" s="2"/>
      <c r="H12" s="2"/>
    </row>
    <row r="13" spans="1:9" ht="14.25">
      <c r="A13" s="35" t="s">
        <v>88</v>
      </c>
      <c r="B13" s="35"/>
      <c r="C13" s="35"/>
      <c r="D13" s="35"/>
      <c r="E13" s="35"/>
      <c r="F13" s="35"/>
      <c r="G13" s="35"/>
      <c r="H13" s="35"/>
    </row>
    <row r="14" spans="1:9" ht="9.9499999999999993" customHeight="1">
      <c r="A14" s="2"/>
      <c r="B14" s="2"/>
      <c r="C14" s="2"/>
      <c r="D14" s="2"/>
      <c r="E14" s="2"/>
      <c r="F14" s="2"/>
      <c r="G14" s="2"/>
      <c r="H14" s="2"/>
    </row>
    <row r="15" spans="1:9" ht="20.100000000000001" customHeight="1">
      <c r="A15" s="51" t="s">
        <v>7</v>
      </c>
      <c r="B15" s="52"/>
      <c r="C15" s="53"/>
      <c r="D15" s="53"/>
      <c r="E15" s="53"/>
      <c r="F15" s="53"/>
      <c r="G15" s="53"/>
      <c r="H15" s="53"/>
      <c r="I15" s="54"/>
    </row>
    <row r="16" spans="1:9" ht="20.100000000000001" customHeight="1">
      <c r="A16" s="51" t="s">
        <v>15</v>
      </c>
      <c r="B16" s="52"/>
      <c r="C16" s="53" t="s">
        <v>17</v>
      </c>
      <c r="D16" s="53"/>
      <c r="E16" s="53"/>
      <c r="F16" s="53"/>
      <c r="G16" s="53"/>
      <c r="H16" s="53"/>
      <c r="I16" s="54"/>
    </row>
    <row r="17" spans="1:9" ht="20.100000000000001" customHeight="1">
      <c r="A17" s="51" t="s">
        <v>8</v>
      </c>
      <c r="B17" s="52"/>
      <c r="C17" s="53" t="s">
        <v>14</v>
      </c>
      <c r="D17" s="53"/>
      <c r="E17" s="53"/>
      <c r="F17" s="53"/>
      <c r="G17" s="53"/>
      <c r="H17" s="53"/>
      <c r="I17" s="54"/>
    </row>
    <row r="18" spans="1:9" ht="20.100000000000001" customHeight="1" thickBot="1">
      <c r="A18" s="66" t="s">
        <v>38</v>
      </c>
      <c r="B18" s="67"/>
      <c r="C18" s="71" t="s">
        <v>71</v>
      </c>
      <c r="D18" s="72"/>
      <c r="E18" s="72"/>
      <c r="F18" s="72"/>
      <c r="G18" s="72"/>
      <c r="H18" s="72"/>
      <c r="I18" s="72"/>
    </row>
    <row r="19" spans="1:9" ht="14.25" thickTop="1">
      <c r="A19" s="55" t="s">
        <v>43</v>
      </c>
      <c r="B19" s="69" t="s">
        <v>82</v>
      </c>
      <c r="C19" s="69" t="s">
        <v>39</v>
      </c>
      <c r="D19" s="68" t="s">
        <v>44</v>
      </c>
      <c r="E19" s="68"/>
      <c r="F19" s="68"/>
      <c r="G19" s="68"/>
      <c r="H19" s="69" t="s">
        <v>42</v>
      </c>
      <c r="I19" s="55" t="s">
        <v>47</v>
      </c>
    </row>
    <row r="20" spans="1:9" ht="30" customHeight="1">
      <c r="A20" s="56"/>
      <c r="B20" s="70"/>
      <c r="C20" s="70"/>
      <c r="D20" s="18" t="s">
        <v>40</v>
      </c>
      <c r="E20" s="18" t="s">
        <v>41</v>
      </c>
      <c r="F20" s="18" t="s">
        <v>45</v>
      </c>
      <c r="G20" s="18" t="s">
        <v>46</v>
      </c>
      <c r="H20" s="70"/>
      <c r="I20" s="56"/>
    </row>
    <row r="21" spans="1:9" ht="20.100000000000001" customHeight="1">
      <c r="A21" s="16"/>
      <c r="B21" s="17"/>
      <c r="C21" s="17"/>
      <c r="D21" s="20"/>
      <c r="E21" s="20"/>
      <c r="F21" s="20"/>
      <c r="G21" s="20">
        <f>E21+F21</f>
        <v>0</v>
      </c>
      <c r="H21" s="9"/>
      <c r="I21" s="16"/>
    </row>
    <row r="22" spans="1:9" ht="20.100000000000001" customHeight="1">
      <c r="A22" s="16"/>
      <c r="B22" s="17"/>
      <c r="C22" s="17"/>
      <c r="D22" s="20"/>
      <c r="E22" s="20"/>
      <c r="F22" s="20"/>
      <c r="G22" s="20">
        <f t="shared" ref="G22:G30" si="0">E22+F22</f>
        <v>0</v>
      </c>
      <c r="H22" s="9" t="s">
        <v>25</v>
      </c>
      <c r="I22" s="16"/>
    </row>
    <row r="23" spans="1:9" ht="20.100000000000001" customHeight="1">
      <c r="A23" s="16"/>
      <c r="B23" s="17"/>
      <c r="C23" s="17"/>
      <c r="D23" s="20"/>
      <c r="E23" s="20"/>
      <c r="F23" s="20"/>
      <c r="G23" s="20">
        <f t="shared" si="0"/>
        <v>0</v>
      </c>
      <c r="H23" s="9" t="s">
        <v>25</v>
      </c>
      <c r="I23" s="16"/>
    </row>
    <row r="24" spans="1:9" ht="20.100000000000001" customHeight="1">
      <c r="A24" s="16"/>
      <c r="B24" s="17"/>
      <c r="C24" s="17"/>
      <c r="D24" s="20"/>
      <c r="E24" s="20"/>
      <c r="F24" s="20"/>
      <c r="G24" s="20">
        <f t="shared" si="0"/>
        <v>0</v>
      </c>
      <c r="H24" s="9" t="s">
        <v>25</v>
      </c>
      <c r="I24" s="16"/>
    </row>
    <row r="25" spans="1:9" ht="20.100000000000001" customHeight="1">
      <c r="A25" s="16"/>
      <c r="B25" s="17"/>
      <c r="C25" s="17"/>
      <c r="D25" s="20"/>
      <c r="E25" s="20"/>
      <c r="F25" s="20"/>
      <c r="G25" s="20">
        <f t="shared" si="0"/>
        <v>0</v>
      </c>
      <c r="H25" s="9" t="s">
        <v>25</v>
      </c>
      <c r="I25" s="16"/>
    </row>
    <row r="26" spans="1:9" ht="20.100000000000001" customHeight="1">
      <c r="A26" s="16"/>
      <c r="B26" s="17"/>
      <c r="C26" s="17"/>
      <c r="D26" s="20"/>
      <c r="E26" s="20"/>
      <c r="F26" s="20"/>
      <c r="G26" s="20">
        <f t="shared" si="0"/>
        <v>0</v>
      </c>
      <c r="H26" s="9"/>
      <c r="I26" s="16"/>
    </row>
    <row r="27" spans="1:9" ht="20.100000000000001" customHeight="1">
      <c r="A27" s="16"/>
      <c r="B27" s="17"/>
      <c r="C27" s="17"/>
      <c r="D27" s="20"/>
      <c r="E27" s="20"/>
      <c r="F27" s="20"/>
      <c r="G27" s="20">
        <f t="shared" si="0"/>
        <v>0</v>
      </c>
      <c r="H27" s="9"/>
      <c r="I27" s="16"/>
    </row>
    <row r="28" spans="1:9" ht="20.100000000000001" customHeight="1">
      <c r="A28" s="16"/>
      <c r="B28" s="17"/>
      <c r="C28" s="17"/>
      <c r="D28" s="20"/>
      <c r="E28" s="20"/>
      <c r="F28" s="20"/>
      <c r="G28" s="20">
        <f t="shared" si="0"/>
        <v>0</v>
      </c>
      <c r="H28" s="9" t="s">
        <v>25</v>
      </c>
      <c r="I28" s="16"/>
    </row>
    <row r="29" spans="1:9" ht="20.100000000000001" customHeight="1">
      <c r="A29" s="16"/>
      <c r="B29" s="17"/>
      <c r="C29" s="17"/>
      <c r="D29" s="20"/>
      <c r="E29" s="20"/>
      <c r="F29" s="20"/>
      <c r="G29" s="20">
        <f t="shared" si="0"/>
        <v>0</v>
      </c>
      <c r="H29" s="9"/>
      <c r="I29" s="16"/>
    </row>
    <row r="30" spans="1:9" ht="20.100000000000001" customHeight="1">
      <c r="A30" s="16"/>
      <c r="B30" s="17"/>
      <c r="C30" s="17"/>
      <c r="D30" s="20"/>
      <c r="E30" s="20"/>
      <c r="F30" s="20"/>
      <c r="G30" s="20">
        <f t="shared" si="0"/>
        <v>0</v>
      </c>
      <c r="H30" s="9"/>
      <c r="I30" s="16"/>
    </row>
    <row r="31" spans="1:9" ht="20.100000000000001" customHeight="1" thickBot="1">
      <c r="A31" s="23" t="s">
        <v>48</v>
      </c>
      <c r="B31" s="21">
        <f t="shared" ref="B31:C31" si="1">SUM(B21:B30)</f>
        <v>0</v>
      </c>
      <c r="C31" s="21">
        <f t="shared" si="1"/>
        <v>0</v>
      </c>
      <c r="D31" s="21">
        <f>SUM(D21:D30)</f>
        <v>0</v>
      </c>
      <c r="E31" s="21">
        <f t="shared" ref="E31:F31" si="2">SUM(E21:E30)</f>
        <v>0</v>
      </c>
      <c r="F31" s="21">
        <f t="shared" si="2"/>
        <v>0</v>
      </c>
      <c r="G31" s="21">
        <f>SUM(G21:G30)</f>
        <v>0</v>
      </c>
      <c r="H31" s="9"/>
      <c r="I31" s="16"/>
    </row>
    <row r="32" spans="1:9" ht="20.100000000000001" customHeight="1" thickTop="1" thickBot="1">
      <c r="A32" s="58" t="s">
        <v>49</v>
      </c>
      <c r="B32" s="59"/>
      <c r="C32" s="60"/>
      <c r="D32" s="61" t="e">
        <f>ROUNDDOWN((G31/D31)*100,1)</f>
        <v>#DIV/0!</v>
      </c>
      <c r="E32" s="62"/>
      <c r="F32" s="62"/>
      <c r="G32" s="22" t="s">
        <v>50</v>
      </c>
      <c r="H32" s="19"/>
      <c r="I32" s="19"/>
    </row>
    <row r="33" spans="1:9" ht="60" customHeight="1" thickTop="1">
      <c r="A33" s="63" t="s">
        <v>51</v>
      </c>
      <c r="B33" s="64"/>
      <c r="C33" s="64"/>
      <c r="D33" s="64"/>
      <c r="E33" s="64"/>
      <c r="F33" s="64"/>
      <c r="G33" s="64"/>
      <c r="H33" s="64"/>
      <c r="I33" s="65"/>
    </row>
    <row r="34" spans="1:9">
      <c r="A34" s="75" t="s">
        <v>52</v>
      </c>
      <c r="B34" s="76"/>
      <c r="C34" s="76"/>
      <c r="D34" s="76"/>
      <c r="E34" s="76"/>
      <c r="F34" s="76"/>
      <c r="G34" s="76"/>
      <c r="H34" s="76"/>
      <c r="I34" s="76"/>
    </row>
    <row r="35" spans="1:9">
      <c r="A35" s="73" t="s">
        <v>53</v>
      </c>
      <c r="B35" s="77"/>
      <c r="C35" s="77"/>
      <c r="D35" s="77"/>
      <c r="E35" s="77"/>
      <c r="F35" s="77"/>
      <c r="G35" s="77"/>
      <c r="H35" s="77"/>
      <c r="I35" s="77"/>
    </row>
    <row r="36" spans="1:9">
      <c r="A36" s="73" t="s">
        <v>54</v>
      </c>
      <c r="B36" s="77"/>
      <c r="C36" s="77"/>
      <c r="D36" s="77"/>
      <c r="E36" s="77"/>
      <c r="F36" s="77"/>
      <c r="G36" s="77"/>
      <c r="H36" s="77"/>
      <c r="I36" s="77"/>
    </row>
    <row r="37" spans="1:9">
      <c r="A37" s="73" t="s">
        <v>56</v>
      </c>
      <c r="B37" s="77"/>
      <c r="C37" s="77"/>
      <c r="D37" s="77"/>
      <c r="E37" s="77"/>
      <c r="F37" s="77"/>
      <c r="G37" s="77"/>
      <c r="H37" s="77"/>
      <c r="I37" s="77"/>
    </row>
    <row r="38" spans="1:9">
      <c r="A38" s="73" t="s">
        <v>55</v>
      </c>
      <c r="B38" s="77"/>
      <c r="C38" s="77"/>
      <c r="D38" s="77"/>
      <c r="E38" s="77"/>
      <c r="F38" s="77"/>
      <c r="G38" s="77"/>
      <c r="H38" s="77"/>
      <c r="I38" s="77"/>
    </row>
    <row r="39" spans="1:9" ht="13.5" customHeight="1">
      <c r="A39" s="73" t="s">
        <v>57</v>
      </c>
      <c r="B39" s="74"/>
      <c r="C39" s="74"/>
      <c r="D39" s="74"/>
      <c r="E39" s="74"/>
      <c r="F39" s="74"/>
      <c r="G39" s="74"/>
      <c r="H39" s="74"/>
      <c r="I39" s="74"/>
    </row>
    <row r="40" spans="1:9" ht="13.5" customHeight="1">
      <c r="A40" s="73" t="s">
        <v>58</v>
      </c>
      <c r="B40" s="74"/>
      <c r="C40" s="74"/>
      <c r="D40" s="74"/>
      <c r="E40" s="74"/>
      <c r="F40" s="74"/>
      <c r="G40" s="74"/>
      <c r="H40" s="74"/>
      <c r="I40" s="74"/>
    </row>
    <row r="41" spans="1:9" ht="13.5" customHeight="1">
      <c r="A41" s="73" t="s">
        <v>78</v>
      </c>
      <c r="B41" s="74"/>
      <c r="C41" s="74"/>
      <c r="D41" s="74"/>
      <c r="E41" s="74"/>
      <c r="F41" s="74"/>
      <c r="G41" s="74"/>
      <c r="H41" s="74"/>
      <c r="I41" s="74"/>
    </row>
  </sheetData>
  <mergeCells count="30">
    <mergeCell ref="A41:I41"/>
    <mergeCell ref="A40:I40"/>
    <mergeCell ref="A34:I34"/>
    <mergeCell ref="A37:I37"/>
    <mergeCell ref="A38:I38"/>
    <mergeCell ref="A35:I35"/>
    <mergeCell ref="A36:I36"/>
    <mergeCell ref="A39:I39"/>
    <mergeCell ref="I19:I20"/>
    <mergeCell ref="A11:I11"/>
    <mergeCell ref="A32:C32"/>
    <mergeCell ref="D32:F32"/>
    <mergeCell ref="A33:I33"/>
    <mergeCell ref="A18:B18"/>
    <mergeCell ref="D19:G19"/>
    <mergeCell ref="C19:C20"/>
    <mergeCell ref="H19:H20"/>
    <mergeCell ref="B19:B20"/>
    <mergeCell ref="A19:A20"/>
    <mergeCell ref="C18:I18"/>
    <mergeCell ref="A16:B16"/>
    <mergeCell ref="A17:B17"/>
    <mergeCell ref="C16:I16"/>
    <mergeCell ref="C17:I17"/>
    <mergeCell ref="G3:I3"/>
    <mergeCell ref="A5:C5"/>
    <mergeCell ref="E9:F9"/>
    <mergeCell ref="A13:H13"/>
    <mergeCell ref="A15:B15"/>
    <mergeCell ref="C15:I15"/>
  </mergeCells>
  <phoneticPr fontId="1"/>
  <dataValidations count="1">
    <dataValidation type="list" allowBlank="1" showInputMessage="1" showErrorMessage="1" sqref="H21:H31" xr:uid="{2F577713-46C2-4222-A905-294E01817ED9}">
      <formula1>"　 ,○,×"</formula1>
    </dataValidation>
  </dataValidations>
  <printOptions horizontalCentered="1"/>
  <pageMargins left="0.70866141732283472" right="0.70866141732283472" top="0.59055118110236227" bottom="0.59055118110236227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65B36-013C-4B0F-8263-D203993A48E0}">
  <dimension ref="A1:E46"/>
  <sheetViews>
    <sheetView zoomScaleNormal="100" workbookViewId="0"/>
  </sheetViews>
  <sheetFormatPr defaultRowHeight="13.5"/>
  <cols>
    <col min="1" max="1" width="8.625" style="3" customWidth="1"/>
    <col min="2" max="2" width="7.125" style="3" customWidth="1"/>
    <col min="3" max="4" width="9.625" style="3" customWidth="1"/>
    <col min="5" max="5" width="45.625" style="3" customWidth="1"/>
    <col min="6" max="16384" width="9" style="3"/>
  </cols>
  <sheetData>
    <row r="1" spans="1:5">
      <c r="A1" s="3" t="s">
        <v>86</v>
      </c>
    </row>
    <row r="2" spans="1:5" ht="17.25">
      <c r="A2" s="24" t="s">
        <v>76</v>
      </c>
      <c r="B2" s="24"/>
      <c r="C2" s="24"/>
      <c r="D2" s="24"/>
      <c r="E2" s="24"/>
    </row>
    <row r="3" spans="1:5" ht="9.9499999999999993" customHeight="1">
      <c r="A3" s="6"/>
      <c r="B3" s="6"/>
      <c r="C3" s="6"/>
      <c r="D3" s="6"/>
      <c r="E3" s="6"/>
    </row>
    <row r="4" spans="1:5" s="4" customFormat="1" ht="20.100000000000001" customHeight="1">
      <c r="A4" s="4" t="s">
        <v>29</v>
      </c>
      <c r="E4" s="7" t="s">
        <v>18</v>
      </c>
    </row>
    <row r="5" spans="1:5" s="4" customFormat="1" ht="20.100000000000001" customHeight="1">
      <c r="E5" s="7" t="s">
        <v>19</v>
      </c>
    </row>
    <row r="6" spans="1:5" s="4" customFormat="1" ht="9.9499999999999993" customHeight="1"/>
    <row r="7" spans="1:5" s="4" customFormat="1" ht="20.100000000000001" customHeight="1">
      <c r="A7" s="6"/>
      <c r="B7" s="4" t="s">
        <v>20</v>
      </c>
      <c r="E7" s="8" t="s">
        <v>28</v>
      </c>
    </row>
    <row r="8" spans="1:5" s="4" customFormat="1" ht="30" customHeight="1">
      <c r="A8" s="9" t="s">
        <v>21</v>
      </c>
      <c r="B8" s="9" t="s">
        <v>22</v>
      </c>
      <c r="C8" s="10" t="s">
        <v>23</v>
      </c>
      <c r="D8" s="10" t="s">
        <v>62</v>
      </c>
      <c r="E8" s="9" t="s">
        <v>24</v>
      </c>
    </row>
    <row r="9" spans="1:5" s="4" customFormat="1" ht="17.100000000000001" customHeight="1">
      <c r="A9" s="9">
        <v>1</v>
      </c>
      <c r="B9" s="9"/>
      <c r="C9" s="9"/>
      <c r="D9" s="9"/>
      <c r="E9" s="11"/>
    </row>
    <row r="10" spans="1:5" s="4" customFormat="1" ht="17.100000000000001" customHeight="1">
      <c r="A10" s="9">
        <f>A9+1</f>
        <v>2</v>
      </c>
      <c r="B10" s="9"/>
      <c r="C10" s="9"/>
      <c r="D10" s="9"/>
      <c r="E10" s="11"/>
    </row>
    <row r="11" spans="1:5" s="4" customFormat="1" ht="17.100000000000001" customHeight="1">
      <c r="A11" s="9">
        <f t="shared" ref="A11:A39" si="0">A10+1</f>
        <v>3</v>
      </c>
      <c r="B11" s="9"/>
      <c r="C11" s="9"/>
      <c r="D11" s="9"/>
      <c r="E11" s="11"/>
    </row>
    <row r="12" spans="1:5" s="4" customFormat="1" ht="17.100000000000001" customHeight="1">
      <c r="A12" s="9">
        <f t="shared" si="0"/>
        <v>4</v>
      </c>
      <c r="B12" s="9"/>
      <c r="C12" s="9"/>
      <c r="D12" s="9"/>
      <c r="E12" s="11"/>
    </row>
    <row r="13" spans="1:5" s="4" customFormat="1" ht="17.100000000000001" customHeight="1">
      <c r="A13" s="9">
        <f t="shared" si="0"/>
        <v>5</v>
      </c>
      <c r="B13" s="9"/>
      <c r="C13" s="9"/>
      <c r="D13" s="9"/>
      <c r="E13" s="11"/>
    </row>
    <row r="14" spans="1:5" s="4" customFormat="1" ht="17.100000000000001" customHeight="1">
      <c r="A14" s="9">
        <f t="shared" si="0"/>
        <v>6</v>
      </c>
      <c r="B14" s="9"/>
      <c r="C14" s="9"/>
      <c r="D14" s="9"/>
      <c r="E14" s="11"/>
    </row>
    <row r="15" spans="1:5" s="4" customFormat="1" ht="17.100000000000001" customHeight="1">
      <c r="A15" s="9">
        <f t="shared" si="0"/>
        <v>7</v>
      </c>
      <c r="B15" s="9"/>
      <c r="C15" s="9"/>
      <c r="D15" s="9"/>
      <c r="E15" s="11"/>
    </row>
    <row r="16" spans="1:5" s="4" customFormat="1" ht="17.100000000000001" customHeight="1">
      <c r="A16" s="9">
        <f t="shared" si="0"/>
        <v>8</v>
      </c>
      <c r="B16" s="9"/>
      <c r="C16" s="9"/>
      <c r="D16" s="9"/>
      <c r="E16" s="11"/>
    </row>
    <row r="17" spans="1:5" s="4" customFormat="1" ht="17.100000000000001" customHeight="1">
      <c r="A17" s="9">
        <f t="shared" si="0"/>
        <v>9</v>
      </c>
      <c r="B17" s="9"/>
      <c r="C17" s="9"/>
      <c r="D17" s="9"/>
      <c r="E17" s="11"/>
    </row>
    <row r="18" spans="1:5" s="4" customFormat="1" ht="17.100000000000001" customHeight="1">
      <c r="A18" s="9">
        <f t="shared" si="0"/>
        <v>10</v>
      </c>
      <c r="B18" s="9"/>
      <c r="C18" s="9"/>
      <c r="D18" s="9"/>
      <c r="E18" s="11"/>
    </row>
    <row r="19" spans="1:5" s="4" customFormat="1" ht="17.100000000000001" customHeight="1">
      <c r="A19" s="9">
        <f t="shared" si="0"/>
        <v>11</v>
      </c>
      <c r="B19" s="9"/>
      <c r="C19" s="9"/>
      <c r="D19" s="9"/>
      <c r="E19" s="11"/>
    </row>
    <row r="20" spans="1:5" s="4" customFormat="1" ht="17.100000000000001" customHeight="1">
      <c r="A20" s="9">
        <f t="shared" si="0"/>
        <v>12</v>
      </c>
      <c r="B20" s="9"/>
      <c r="C20" s="9"/>
      <c r="D20" s="9"/>
      <c r="E20" s="11"/>
    </row>
    <row r="21" spans="1:5" s="4" customFormat="1" ht="17.100000000000001" customHeight="1">
      <c r="A21" s="9">
        <f t="shared" si="0"/>
        <v>13</v>
      </c>
      <c r="B21" s="9"/>
      <c r="C21" s="9"/>
      <c r="D21" s="9"/>
      <c r="E21" s="11"/>
    </row>
    <row r="22" spans="1:5" s="4" customFormat="1" ht="17.100000000000001" customHeight="1">
      <c r="A22" s="9">
        <f t="shared" si="0"/>
        <v>14</v>
      </c>
      <c r="B22" s="9"/>
      <c r="C22" s="9"/>
      <c r="D22" s="9"/>
      <c r="E22" s="11"/>
    </row>
    <row r="23" spans="1:5" s="4" customFormat="1" ht="17.100000000000001" customHeight="1">
      <c r="A23" s="9">
        <f t="shared" si="0"/>
        <v>15</v>
      </c>
      <c r="B23" s="9"/>
      <c r="C23" s="9"/>
      <c r="D23" s="9"/>
      <c r="E23" s="11"/>
    </row>
    <row r="24" spans="1:5" s="4" customFormat="1" ht="17.100000000000001" customHeight="1">
      <c r="A24" s="9">
        <f t="shared" si="0"/>
        <v>16</v>
      </c>
      <c r="B24" s="9"/>
      <c r="C24" s="9"/>
      <c r="D24" s="9"/>
      <c r="E24" s="11"/>
    </row>
    <row r="25" spans="1:5" s="4" customFormat="1" ht="17.100000000000001" customHeight="1">
      <c r="A25" s="9">
        <f t="shared" si="0"/>
        <v>17</v>
      </c>
      <c r="B25" s="9"/>
      <c r="C25" s="9"/>
      <c r="D25" s="9"/>
      <c r="E25" s="11"/>
    </row>
    <row r="26" spans="1:5" s="4" customFormat="1" ht="17.100000000000001" customHeight="1">
      <c r="A26" s="9">
        <f t="shared" si="0"/>
        <v>18</v>
      </c>
      <c r="B26" s="9"/>
      <c r="C26" s="9"/>
      <c r="D26" s="9"/>
      <c r="E26" s="11"/>
    </row>
    <row r="27" spans="1:5" s="4" customFormat="1" ht="17.100000000000001" customHeight="1">
      <c r="A27" s="9">
        <f t="shared" si="0"/>
        <v>19</v>
      </c>
      <c r="B27" s="9"/>
      <c r="C27" s="9"/>
      <c r="D27" s="9"/>
      <c r="E27" s="11"/>
    </row>
    <row r="28" spans="1:5" s="4" customFormat="1" ht="17.100000000000001" customHeight="1">
      <c r="A28" s="9">
        <f t="shared" si="0"/>
        <v>20</v>
      </c>
      <c r="B28" s="9"/>
      <c r="C28" s="9"/>
      <c r="D28" s="9"/>
      <c r="E28" s="11"/>
    </row>
    <row r="29" spans="1:5" s="4" customFormat="1" ht="17.100000000000001" customHeight="1">
      <c r="A29" s="9">
        <f t="shared" si="0"/>
        <v>21</v>
      </c>
      <c r="B29" s="9"/>
      <c r="C29" s="9"/>
      <c r="D29" s="9"/>
      <c r="E29" s="11"/>
    </row>
    <row r="30" spans="1:5" s="4" customFormat="1" ht="17.100000000000001" customHeight="1">
      <c r="A30" s="9">
        <f t="shared" si="0"/>
        <v>22</v>
      </c>
      <c r="B30" s="9"/>
      <c r="C30" s="9"/>
      <c r="D30" s="9"/>
      <c r="E30" s="11"/>
    </row>
    <row r="31" spans="1:5" s="4" customFormat="1" ht="17.100000000000001" customHeight="1">
      <c r="A31" s="9">
        <f t="shared" si="0"/>
        <v>23</v>
      </c>
      <c r="B31" s="9"/>
      <c r="C31" s="9"/>
      <c r="D31" s="9"/>
      <c r="E31" s="11"/>
    </row>
    <row r="32" spans="1:5" s="4" customFormat="1" ht="17.100000000000001" customHeight="1">
      <c r="A32" s="9">
        <f t="shared" si="0"/>
        <v>24</v>
      </c>
      <c r="B32" s="9"/>
      <c r="C32" s="9"/>
      <c r="D32" s="9"/>
      <c r="E32" s="11"/>
    </row>
    <row r="33" spans="1:5" s="4" customFormat="1" ht="17.100000000000001" customHeight="1">
      <c r="A33" s="9">
        <f t="shared" si="0"/>
        <v>25</v>
      </c>
      <c r="B33" s="9"/>
      <c r="C33" s="9"/>
      <c r="D33" s="9"/>
      <c r="E33" s="11"/>
    </row>
    <row r="34" spans="1:5" s="4" customFormat="1" ht="17.100000000000001" customHeight="1">
      <c r="A34" s="9">
        <f t="shared" si="0"/>
        <v>26</v>
      </c>
      <c r="B34" s="9"/>
      <c r="C34" s="9"/>
      <c r="D34" s="9"/>
      <c r="E34" s="11"/>
    </row>
    <row r="35" spans="1:5" s="4" customFormat="1" ht="17.100000000000001" customHeight="1">
      <c r="A35" s="9">
        <f t="shared" si="0"/>
        <v>27</v>
      </c>
      <c r="B35" s="9"/>
      <c r="C35" s="9"/>
      <c r="D35" s="9"/>
      <c r="E35" s="11"/>
    </row>
    <row r="36" spans="1:5" s="4" customFormat="1" ht="17.100000000000001" customHeight="1">
      <c r="A36" s="9">
        <f t="shared" si="0"/>
        <v>28</v>
      </c>
      <c r="B36" s="9"/>
      <c r="C36" s="9"/>
      <c r="D36" s="9"/>
      <c r="E36" s="11"/>
    </row>
    <row r="37" spans="1:5" s="4" customFormat="1" ht="17.100000000000001" customHeight="1">
      <c r="A37" s="9">
        <f t="shared" si="0"/>
        <v>29</v>
      </c>
      <c r="B37" s="9"/>
      <c r="C37" s="9"/>
      <c r="D37" s="9"/>
      <c r="E37" s="11"/>
    </row>
    <row r="38" spans="1:5" s="4" customFormat="1" ht="17.100000000000001" customHeight="1">
      <c r="A38" s="9">
        <f t="shared" si="0"/>
        <v>30</v>
      </c>
      <c r="B38" s="9"/>
      <c r="C38" s="9"/>
      <c r="D38" s="9"/>
      <c r="E38" s="11"/>
    </row>
    <row r="39" spans="1:5" s="4" customFormat="1" ht="17.100000000000001" customHeight="1">
      <c r="A39" s="12">
        <f t="shared" si="0"/>
        <v>31</v>
      </c>
      <c r="B39" s="12"/>
      <c r="C39" s="9"/>
      <c r="D39" s="12"/>
      <c r="E39" s="13"/>
    </row>
    <row r="40" spans="1:5" s="4" customFormat="1" ht="17.100000000000001" customHeight="1">
      <c r="A40" s="25" t="s">
        <v>26</v>
      </c>
      <c r="B40" s="26"/>
      <c r="C40" s="9">
        <f>COUNTIF(C9:C39,"○")</f>
        <v>0</v>
      </c>
      <c r="D40" s="9">
        <f>COUNTIF(D9:D39,"○")</f>
        <v>0</v>
      </c>
      <c r="E40" s="11"/>
    </row>
    <row r="41" spans="1:5">
      <c r="A41" s="5" t="s">
        <v>35</v>
      </c>
      <c r="B41" s="5"/>
      <c r="C41" s="5"/>
      <c r="D41" s="5"/>
      <c r="E41" s="5"/>
    </row>
    <row r="42" spans="1:5" ht="16.5" customHeight="1">
      <c r="A42" s="27" t="s">
        <v>65</v>
      </c>
      <c r="B42" s="27"/>
      <c r="C42" s="27"/>
      <c r="D42" s="27"/>
      <c r="E42" s="27"/>
    </row>
    <row r="43" spans="1:5" ht="16.5" customHeight="1">
      <c r="A43" s="27" t="s">
        <v>66</v>
      </c>
      <c r="B43" s="27"/>
      <c r="C43" s="27"/>
      <c r="D43" s="27"/>
      <c r="E43" s="27"/>
    </row>
    <row r="44" spans="1:5">
      <c r="A44" s="5" t="s">
        <v>67</v>
      </c>
      <c r="B44" s="5"/>
      <c r="C44" s="5"/>
      <c r="D44" s="5"/>
      <c r="E44" s="5"/>
    </row>
    <row r="45" spans="1:5">
      <c r="A45" s="5" t="s">
        <v>68</v>
      </c>
    </row>
    <row r="46" spans="1:5">
      <c r="A46" s="5" t="s">
        <v>69</v>
      </c>
    </row>
  </sheetData>
  <mergeCells count="4">
    <mergeCell ref="A2:E2"/>
    <mergeCell ref="A40:B40"/>
    <mergeCell ref="A42:E42"/>
    <mergeCell ref="A43:E43"/>
  </mergeCells>
  <phoneticPr fontId="1"/>
  <dataValidations count="2">
    <dataValidation type="list" allowBlank="1" showInputMessage="1" showErrorMessage="1" sqref="C9:D39" xr:uid="{29934BC2-F557-4ABF-95C1-31867AAEF20B}">
      <formula1>"　 ,○"</formula1>
    </dataValidation>
    <dataValidation type="list" allowBlank="1" showInputMessage="1" showErrorMessage="1" sqref="B9:B39" xr:uid="{8BDA0BB8-D8B8-42B0-B7AE-EC72C3264614}">
      <formula1>"月,火,水,木,金,土,日"</formula1>
    </dataValidation>
  </dataValidations>
  <printOptions horizontalCentered="1"/>
  <pageMargins left="0.70866141732283472" right="0.70866141732283472" top="0.59055118110236227" bottom="0.51181102362204722" header="0.31496062992125984" footer="0.31496062992125984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3098-7539-4F7A-B760-DF89A5225ADC}">
  <dimension ref="A1:E46"/>
  <sheetViews>
    <sheetView zoomScaleNormal="100" workbookViewId="0">
      <selection activeCell="K14" sqref="K14"/>
    </sheetView>
  </sheetViews>
  <sheetFormatPr defaultRowHeight="13.5"/>
  <cols>
    <col min="1" max="1" width="8.625" style="3" customWidth="1"/>
    <col min="2" max="2" width="7.125" style="3" customWidth="1"/>
    <col min="3" max="4" width="9.625" style="3" customWidth="1"/>
    <col min="5" max="5" width="45.625" style="3" customWidth="1"/>
    <col min="6" max="16384" width="9" style="3"/>
  </cols>
  <sheetData>
    <row r="1" spans="1:5">
      <c r="A1" s="3" t="s">
        <v>86</v>
      </c>
    </row>
    <row r="2" spans="1:5" ht="17.25">
      <c r="A2" s="24" t="s">
        <v>76</v>
      </c>
      <c r="B2" s="24"/>
      <c r="C2" s="24"/>
      <c r="D2" s="24"/>
      <c r="E2" s="24"/>
    </row>
    <row r="3" spans="1:5" ht="9.9499999999999993" customHeight="1">
      <c r="A3" s="6"/>
      <c r="B3" s="6"/>
      <c r="C3" s="6"/>
      <c r="D3" s="6"/>
      <c r="E3" s="6"/>
    </row>
    <row r="4" spans="1:5" s="4" customFormat="1" ht="20.100000000000001" customHeight="1">
      <c r="A4" s="4" t="s">
        <v>29</v>
      </c>
      <c r="E4" s="7" t="s">
        <v>60</v>
      </c>
    </row>
    <row r="5" spans="1:5" s="4" customFormat="1" ht="20.100000000000001" customHeight="1">
      <c r="E5" s="7" t="s">
        <v>61</v>
      </c>
    </row>
    <row r="6" spans="1:5" s="4" customFormat="1" ht="9.9499999999999993" customHeight="1"/>
    <row r="7" spans="1:5" s="4" customFormat="1" ht="20.100000000000001" customHeight="1">
      <c r="A7" s="6">
        <v>1</v>
      </c>
      <c r="B7" s="4" t="s">
        <v>20</v>
      </c>
      <c r="E7" s="8" t="s">
        <v>63</v>
      </c>
    </row>
    <row r="8" spans="1:5" s="4" customFormat="1" ht="30" customHeight="1">
      <c r="A8" s="9" t="s">
        <v>21</v>
      </c>
      <c r="B8" s="9" t="s">
        <v>22</v>
      </c>
      <c r="C8" s="10" t="s">
        <v>23</v>
      </c>
      <c r="D8" s="10" t="s">
        <v>62</v>
      </c>
      <c r="E8" s="9" t="s">
        <v>24</v>
      </c>
    </row>
    <row r="9" spans="1:5" s="4" customFormat="1" ht="17.100000000000001" customHeight="1">
      <c r="A9" s="9">
        <v>1</v>
      </c>
      <c r="B9" s="9" t="s">
        <v>30</v>
      </c>
      <c r="C9" s="9"/>
      <c r="D9" s="9"/>
      <c r="E9" s="11" t="s">
        <v>72</v>
      </c>
    </row>
    <row r="10" spans="1:5" s="4" customFormat="1" ht="17.100000000000001" customHeight="1">
      <c r="A10" s="9">
        <f>A9+1</f>
        <v>2</v>
      </c>
      <c r="B10" s="9" t="s">
        <v>33</v>
      </c>
      <c r="C10" s="9"/>
      <c r="D10" s="9"/>
      <c r="E10" s="11" t="s">
        <v>72</v>
      </c>
    </row>
    <row r="11" spans="1:5" s="4" customFormat="1" ht="17.100000000000001" customHeight="1">
      <c r="A11" s="9">
        <f t="shared" ref="A11:A39" si="0">A10+1</f>
        <v>3</v>
      </c>
      <c r="B11" s="9" t="s">
        <v>34</v>
      </c>
      <c r="C11" s="9"/>
      <c r="D11" s="9"/>
      <c r="E11" s="11" t="s">
        <v>73</v>
      </c>
    </row>
    <row r="12" spans="1:5" s="4" customFormat="1" ht="17.100000000000001" customHeight="1">
      <c r="A12" s="9">
        <f t="shared" si="0"/>
        <v>4</v>
      </c>
      <c r="B12" s="9" t="s">
        <v>1</v>
      </c>
      <c r="C12" s="9" t="s">
        <v>59</v>
      </c>
      <c r="D12" s="9" t="s">
        <v>59</v>
      </c>
      <c r="E12" s="11"/>
    </row>
    <row r="13" spans="1:5" s="4" customFormat="1" ht="17.100000000000001" customHeight="1">
      <c r="A13" s="9">
        <f t="shared" si="0"/>
        <v>5</v>
      </c>
      <c r="B13" s="9" t="s">
        <v>0</v>
      </c>
      <c r="C13" s="9"/>
      <c r="D13" s="9"/>
      <c r="E13" s="11"/>
    </row>
    <row r="14" spans="1:5" s="4" customFormat="1" ht="17.100000000000001" customHeight="1">
      <c r="A14" s="9">
        <f t="shared" si="0"/>
        <v>6</v>
      </c>
      <c r="B14" s="9" t="s">
        <v>31</v>
      </c>
      <c r="C14" s="9"/>
      <c r="D14" s="9"/>
      <c r="E14" s="11"/>
    </row>
    <row r="15" spans="1:5" s="4" customFormat="1" ht="17.100000000000001" customHeight="1">
      <c r="A15" s="9">
        <f t="shared" si="0"/>
        <v>7</v>
      </c>
      <c r="B15" s="9" t="s">
        <v>32</v>
      </c>
      <c r="C15" s="9"/>
      <c r="D15" s="9"/>
      <c r="E15" s="11"/>
    </row>
    <row r="16" spans="1:5" s="4" customFormat="1" ht="17.100000000000001" customHeight="1">
      <c r="A16" s="9">
        <f t="shared" si="0"/>
        <v>8</v>
      </c>
      <c r="B16" s="9" t="s">
        <v>30</v>
      </c>
      <c r="C16" s="9"/>
      <c r="D16" s="9"/>
      <c r="E16" s="11"/>
    </row>
    <row r="17" spans="1:5" s="4" customFormat="1" ht="17.100000000000001" customHeight="1">
      <c r="A17" s="9">
        <f t="shared" si="0"/>
        <v>9</v>
      </c>
      <c r="B17" s="9" t="s">
        <v>33</v>
      </c>
      <c r="C17" s="9"/>
      <c r="D17" s="9"/>
      <c r="E17" s="11"/>
    </row>
    <row r="18" spans="1:5" s="4" customFormat="1" ht="17.100000000000001" customHeight="1">
      <c r="A18" s="9">
        <f t="shared" si="0"/>
        <v>10</v>
      </c>
      <c r="B18" s="9" t="s">
        <v>34</v>
      </c>
      <c r="C18" s="9" t="s">
        <v>59</v>
      </c>
      <c r="D18" s="9" t="s">
        <v>59</v>
      </c>
      <c r="E18" s="11"/>
    </row>
    <row r="19" spans="1:5" s="4" customFormat="1" ht="17.100000000000001" customHeight="1">
      <c r="A19" s="9">
        <f t="shared" si="0"/>
        <v>11</v>
      </c>
      <c r="B19" s="9" t="s">
        <v>1</v>
      </c>
      <c r="C19" s="9" t="s">
        <v>59</v>
      </c>
      <c r="D19" s="9" t="s">
        <v>59</v>
      </c>
      <c r="E19" s="11"/>
    </row>
    <row r="20" spans="1:5" s="4" customFormat="1" ht="17.100000000000001" customHeight="1">
      <c r="A20" s="9">
        <f t="shared" si="0"/>
        <v>12</v>
      </c>
      <c r="B20" s="9" t="s">
        <v>0</v>
      </c>
      <c r="C20" s="9"/>
      <c r="D20" s="9"/>
      <c r="E20" s="11"/>
    </row>
    <row r="21" spans="1:5" s="4" customFormat="1" ht="17.100000000000001" customHeight="1">
      <c r="A21" s="9">
        <f t="shared" si="0"/>
        <v>13</v>
      </c>
      <c r="B21" s="9" t="s">
        <v>31</v>
      </c>
      <c r="C21" s="9"/>
      <c r="D21" s="9"/>
      <c r="E21" s="11"/>
    </row>
    <row r="22" spans="1:5" s="4" customFormat="1" ht="17.100000000000001" customHeight="1">
      <c r="A22" s="9">
        <f t="shared" si="0"/>
        <v>14</v>
      </c>
      <c r="B22" s="9" t="s">
        <v>32</v>
      </c>
      <c r="C22" s="9"/>
      <c r="D22" s="9"/>
      <c r="E22" s="11"/>
    </row>
    <row r="23" spans="1:5" s="4" customFormat="1" ht="17.100000000000001" customHeight="1">
      <c r="A23" s="9">
        <f t="shared" si="0"/>
        <v>15</v>
      </c>
      <c r="B23" s="9" t="s">
        <v>30</v>
      </c>
      <c r="C23" s="9"/>
      <c r="D23" s="9"/>
      <c r="E23" s="11"/>
    </row>
    <row r="24" spans="1:5" s="4" customFormat="1" ht="17.100000000000001" customHeight="1">
      <c r="A24" s="9">
        <f t="shared" si="0"/>
        <v>16</v>
      </c>
      <c r="B24" s="9" t="s">
        <v>33</v>
      </c>
      <c r="C24" s="9"/>
      <c r="D24" s="9"/>
      <c r="E24" s="11"/>
    </row>
    <row r="25" spans="1:5" s="4" customFormat="1" ht="17.100000000000001" customHeight="1">
      <c r="A25" s="9">
        <f t="shared" si="0"/>
        <v>17</v>
      </c>
      <c r="B25" s="9" t="s">
        <v>34</v>
      </c>
      <c r="C25" s="9" t="s">
        <v>59</v>
      </c>
      <c r="D25" s="9"/>
      <c r="E25" s="11"/>
    </row>
    <row r="26" spans="1:5" s="4" customFormat="1" ht="17.100000000000001" customHeight="1">
      <c r="A26" s="9">
        <f t="shared" si="0"/>
        <v>18</v>
      </c>
      <c r="B26" s="9" t="s">
        <v>1</v>
      </c>
      <c r="C26" s="9" t="s">
        <v>59</v>
      </c>
      <c r="D26" s="9" t="s">
        <v>59</v>
      </c>
      <c r="E26" s="11"/>
    </row>
    <row r="27" spans="1:5" s="4" customFormat="1" ht="17.100000000000001" customHeight="1">
      <c r="A27" s="9">
        <f t="shared" si="0"/>
        <v>19</v>
      </c>
      <c r="B27" s="9" t="s">
        <v>0</v>
      </c>
      <c r="C27" s="9"/>
      <c r="D27" s="9" t="s">
        <v>59</v>
      </c>
      <c r="E27" s="11" t="s">
        <v>74</v>
      </c>
    </row>
    <row r="28" spans="1:5" s="4" customFormat="1" ht="17.100000000000001" customHeight="1">
      <c r="A28" s="9">
        <f t="shared" si="0"/>
        <v>20</v>
      </c>
      <c r="B28" s="9" t="s">
        <v>31</v>
      </c>
      <c r="C28" s="9"/>
      <c r="D28" s="9"/>
      <c r="E28" s="11"/>
    </row>
    <row r="29" spans="1:5" s="4" customFormat="1" ht="17.100000000000001" customHeight="1">
      <c r="A29" s="9">
        <f t="shared" si="0"/>
        <v>21</v>
      </c>
      <c r="B29" s="9" t="s">
        <v>32</v>
      </c>
      <c r="C29" s="9"/>
      <c r="D29" s="9"/>
      <c r="E29" s="11"/>
    </row>
    <row r="30" spans="1:5" s="4" customFormat="1" ht="17.100000000000001" customHeight="1">
      <c r="A30" s="9">
        <f t="shared" si="0"/>
        <v>22</v>
      </c>
      <c r="B30" s="9" t="s">
        <v>30</v>
      </c>
      <c r="C30" s="9"/>
      <c r="D30" s="9"/>
      <c r="E30" s="11"/>
    </row>
    <row r="31" spans="1:5" s="4" customFormat="1" ht="17.100000000000001" customHeight="1">
      <c r="A31" s="9">
        <f t="shared" si="0"/>
        <v>23</v>
      </c>
      <c r="B31" s="9" t="s">
        <v>33</v>
      </c>
      <c r="C31" s="9"/>
      <c r="D31" s="9"/>
      <c r="E31" s="11"/>
    </row>
    <row r="32" spans="1:5" s="4" customFormat="1" ht="17.100000000000001" customHeight="1">
      <c r="A32" s="9">
        <f t="shared" si="0"/>
        <v>24</v>
      </c>
      <c r="B32" s="9" t="s">
        <v>34</v>
      </c>
      <c r="C32" s="9" t="s">
        <v>59</v>
      </c>
      <c r="D32" s="9" t="s">
        <v>59</v>
      </c>
      <c r="E32" s="11"/>
    </row>
    <row r="33" spans="1:5" s="4" customFormat="1" ht="17.100000000000001" customHeight="1">
      <c r="A33" s="9">
        <f t="shared" si="0"/>
        <v>25</v>
      </c>
      <c r="B33" s="9" t="s">
        <v>1</v>
      </c>
      <c r="C33" s="9" t="s">
        <v>59</v>
      </c>
      <c r="D33" s="9" t="s">
        <v>59</v>
      </c>
      <c r="E33" s="11"/>
    </row>
    <row r="34" spans="1:5" s="4" customFormat="1" ht="17.100000000000001" customHeight="1">
      <c r="A34" s="9">
        <f t="shared" si="0"/>
        <v>26</v>
      </c>
      <c r="B34" s="9" t="s">
        <v>0</v>
      </c>
      <c r="C34" s="9"/>
      <c r="D34" s="9"/>
      <c r="E34" s="11"/>
    </row>
    <row r="35" spans="1:5" s="4" customFormat="1" ht="17.100000000000001" customHeight="1">
      <c r="A35" s="9">
        <f t="shared" si="0"/>
        <v>27</v>
      </c>
      <c r="B35" s="9" t="s">
        <v>31</v>
      </c>
      <c r="C35" s="9"/>
      <c r="D35" s="9"/>
      <c r="E35" s="11"/>
    </row>
    <row r="36" spans="1:5" s="4" customFormat="1" ht="17.100000000000001" customHeight="1">
      <c r="A36" s="9">
        <f t="shared" si="0"/>
        <v>28</v>
      </c>
      <c r="B36" s="9" t="s">
        <v>32</v>
      </c>
      <c r="C36" s="9"/>
      <c r="D36" s="9"/>
      <c r="E36" s="11"/>
    </row>
    <row r="37" spans="1:5" s="4" customFormat="1" ht="17.100000000000001" customHeight="1">
      <c r="A37" s="9">
        <f t="shared" si="0"/>
        <v>29</v>
      </c>
      <c r="B37" s="9" t="s">
        <v>30</v>
      </c>
      <c r="C37" s="9"/>
      <c r="D37" s="9"/>
      <c r="E37" s="11"/>
    </row>
    <row r="38" spans="1:5" s="4" customFormat="1" ht="17.100000000000001" customHeight="1">
      <c r="A38" s="9">
        <f t="shared" si="0"/>
        <v>30</v>
      </c>
      <c r="B38" s="9" t="s">
        <v>33</v>
      </c>
      <c r="C38" s="9"/>
      <c r="D38" s="9"/>
      <c r="E38" s="11"/>
    </row>
    <row r="39" spans="1:5" s="4" customFormat="1" ht="17.100000000000001" customHeight="1">
      <c r="A39" s="12">
        <f t="shared" si="0"/>
        <v>31</v>
      </c>
      <c r="B39" s="9" t="s">
        <v>34</v>
      </c>
      <c r="C39" s="9" t="s">
        <v>59</v>
      </c>
      <c r="D39" s="12" t="s">
        <v>59</v>
      </c>
      <c r="E39" s="13"/>
    </row>
    <row r="40" spans="1:5" s="4" customFormat="1" ht="17.100000000000001" customHeight="1">
      <c r="A40" s="25" t="s">
        <v>26</v>
      </c>
      <c r="B40" s="26"/>
      <c r="C40" s="9">
        <f>COUNTIF(C9:C39,"○")</f>
        <v>8</v>
      </c>
      <c r="D40" s="9">
        <f>COUNTIF(D9:D39,"○")</f>
        <v>8</v>
      </c>
      <c r="E40" s="11"/>
    </row>
    <row r="41" spans="1:5">
      <c r="A41" s="5" t="s">
        <v>35</v>
      </c>
      <c r="B41" s="5"/>
      <c r="C41" s="5"/>
      <c r="D41" s="5"/>
      <c r="E41" s="5"/>
    </row>
    <row r="42" spans="1:5" ht="16.5" customHeight="1">
      <c r="A42" s="27" t="s">
        <v>65</v>
      </c>
      <c r="B42" s="27"/>
      <c r="C42" s="27"/>
      <c r="D42" s="27"/>
      <c r="E42" s="27"/>
    </row>
    <row r="43" spans="1:5" ht="16.5" customHeight="1">
      <c r="A43" s="27" t="s">
        <v>66</v>
      </c>
      <c r="B43" s="27"/>
      <c r="C43" s="27"/>
      <c r="D43" s="27"/>
      <c r="E43" s="27"/>
    </row>
    <row r="44" spans="1:5">
      <c r="A44" s="5" t="s">
        <v>67</v>
      </c>
      <c r="B44" s="5"/>
      <c r="C44" s="5"/>
      <c r="D44" s="5"/>
      <c r="E44" s="5"/>
    </row>
    <row r="45" spans="1:5">
      <c r="A45" s="5" t="s">
        <v>68</v>
      </c>
    </row>
    <row r="46" spans="1:5">
      <c r="A46" s="5" t="s">
        <v>69</v>
      </c>
    </row>
  </sheetData>
  <mergeCells count="4">
    <mergeCell ref="A2:E2"/>
    <mergeCell ref="A40:B40"/>
    <mergeCell ref="A42:E42"/>
    <mergeCell ref="A43:E43"/>
  </mergeCells>
  <phoneticPr fontId="1"/>
  <dataValidations count="2">
    <dataValidation type="list" allowBlank="1" showInputMessage="1" showErrorMessage="1" sqref="B9:B39" xr:uid="{6FF89F6D-A83E-4184-8055-1F8256D93E7F}">
      <formula1>"月,火,水,木,金,土,日"</formula1>
    </dataValidation>
    <dataValidation type="list" allowBlank="1" showInputMessage="1" showErrorMessage="1" sqref="C9:D39" xr:uid="{E361A9EB-6C48-4B93-98E7-D63A31490D7A}">
      <formula1>"　 ,○"</formula1>
    </dataValidation>
  </dataValidations>
  <printOptions horizontalCentered="1"/>
  <pageMargins left="0.70866141732283472" right="0.70866141732283472" top="0.59055118110236227" bottom="0.51181102362204722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様式1</vt:lpstr>
      <vt:lpstr>様式2</vt:lpstr>
      <vt:lpstr>様式2 (記入例)</vt:lpstr>
      <vt:lpstr>様式3-1</vt:lpstr>
      <vt:lpstr>様式3-2</vt:lpstr>
      <vt:lpstr>様式3-2 (記入例)</vt:lpstr>
    </vt:vector>
  </TitlesOfParts>
  <Company>ichikawa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嗣</dc:creator>
  <cp:lastModifiedBy>高橋 嗣</cp:lastModifiedBy>
  <cp:lastPrinted>2026-05-19T05:04:06Z</cp:lastPrinted>
  <dcterms:created xsi:type="dcterms:W3CDTF">2026-05-18T05:12:41Z</dcterms:created>
  <dcterms:modified xsi:type="dcterms:W3CDTF">2026-05-19T06:21:39Z</dcterms:modified>
</cp:coreProperties>
</file>